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90" windowWidth="11355" windowHeight="8700" tabRatio="823" activeTab="1"/>
  </bookViews>
  <sheets>
    <sheet name="Statewide Totals" sheetId="13" r:id="rId1"/>
    <sheet name="2018" sheetId="25" r:id="rId2"/>
    <sheet name="2017" sheetId="24" r:id="rId3"/>
    <sheet name="2016" sheetId="23" r:id="rId4"/>
    <sheet name="2015" sheetId="22" r:id="rId5"/>
    <sheet name="2014" sheetId="21" r:id="rId6"/>
    <sheet name="2013" sheetId="20" r:id="rId7"/>
    <sheet name="2012" sheetId="19" r:id="rId8"/>
    <sheet name="2011" sheetId="18" r:id="rId9"/>
    <sheet name="2010" sheetId="17" r:id="rId10"/>
    <sheet name="2009" sheetId="16" r:id="rId11"/>
    <sheet name="2008" sheetId="15" r:id="rId12"/>
    <sheet name="2007" sheetId="14" r:id="rId13"/>
    <sheet name="2006" sheetId="1" r:id="rId14"/>
    <sheet name="2005" sheetId="2" r:id="rId15"/>
    <sheet name="2004" sheetId="3" r:id="rId16"/>
    <sheet name="2003" sheetId="4" r:id="rId17"/>
    <sheet name="2002" sheetId="5" r:id="rId18"/>
    <sheet name="2001" sheetId="6" r:id="rId19"/>
    <sheet name="2000" sheetId="11" r:id="rId20"/>
    <sheet name="1999" sheetId="12" r:id="rId21"/>
    <sheet name="1998" sheetId="8" r:id="rId22"/>
    <sheet name="1997" sheetId="9" r:id="rId23"/>
    <sheet name="1996" sheetId="10" r:id="rId24"/>
  </sheets>
  <definedNames>
    <definedName name="DD_VIOLENCE" localSheetId="13">#REF!</definedName>
    <definedName name="DD_VIOLENCE_TERM" localSheetId="13">#REF!</definedName>
    <definedName name="_xlnm.Print_Area" localSheetId="18">'2001'!$A$1:$I$93</definedName>
    <definedName name="_xlnm.Print_Titles" localSheetId="1">'2018'!$1:$4</definedName>
    <definedName name="_xlnm.Print_Titles" localSheetId="2">'2017'!$1:$4</definedName>
    <definedName name="_xlnm.Print_Titles" localSheetId="3">'2016'!$1:$4</definedName>
    <definedName name="_xlnm.Print_Titles" localSheetId="4">'2015'!$1:$4</definedName>
    <definedName name="_xlnm.Print_Titles" localSheetId="5">'2014'!$1:$4</definedName>
    <definedName name="_xlnm.Print_Titles" localSheetId="6">'2013'!$1:$4</definedName>
    <definedName name="_xlnm.Print_Titles" localSheetId="7">'2012'!$1:$4</definedName>
    <definedName name="_xlnm.Print_Titles" localSheetId="8">'2011'!$1:$4</definedName>
    <definedName name="_xlnm.Print_Titles" localSheetId="9">'2010'!$1:$4</definedName>
    <definedName name="_xlnm.Print_Titles" localSheetId="10">'2009'!$1:$4</definedName>
    <definedName name="_xlnm.Print_Titles" localSheetId="11">'2008'!$1:$4</definedName>
    <definedName name="_xlnm.Print_Titles" localSheetId="12">'2007'!$1:$4</definedName>
    <definedName name="_xlnm.Print_Titles" localSheetId="13">'2006'!$1:$4</definedName>
    <definedName name="_xlnm.Print_Titles" localSheetId="14">'2005'!$1:$4</definedName>
    <definedName name="_xlnm.Print_Titles" localSheetId="15">'2004'!$1:$4</definedName>
    <definedName name="_xlnm.Print_Titles" localSheetId="16">'2003'!$1:$4</definedName>
    <definedName name="_xlnm.Print_Titles" localSheetId="17">'2002'!$1:$4</definedName>
    <definedName name="_xlnm.Print_Titles" localSheetId="18">'2001'!$1:$4</definedName>
    <definedName name="_xlnm.Print_Titles" localSheetId="19">'2000'!$1:$4</definedName>
    <definedName name="_xlnm.Print_Titles" localSheetId="20">'1999'!$1:$4</definedName>
    <definedName name="_xlnm.Print_Titles" localSheetId="21">'1998'!$1:$4</definedName>
    <definedName name="_xlnm.Print_Titles" localSheetId="22">'1997'!$1:$4</definedName>
    <definedName name="_xlnm.Print_Titles" localSheetId="23">'1996'!$1:$4</definedName>
  </definedNames>
  <calcPr calcId="152511"/>
</workbook>
</file>

<file path=xl/sharedStrings.xml><?xml version="1.0" encoding="utf-8"?>
<sst xmlns="http://schemas.openxmlformats.org/spreadsheetml/2006/main" count="2357" uniqueCount="208">
  <si>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</si>
  <si>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</si>
  <si>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</si>
  <si>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</si>
  <si>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</si>
  <si>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</si>
  <si>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</si>
  <si>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</si>
  <si>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</si>
  <si>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</si>
  <si>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</si>
  <si>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</si>
  <si>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</si>
  <si>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</si>
  <si>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</si>
  <si>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</si>
  <si>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</si>
  <si>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</si>
  <si>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</si>
  <si>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</si>
  <si>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</si>
  <si>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</si>
  <si>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</si>
  <si>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</si>
  <si>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</si>
  <si>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</si>
  <si>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</si>
  <si>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</si>
  <si>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</si>
  <si>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</si>
  <si>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</si>
  <si>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</si>
  <si>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</si>
  <si>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</si>
  <si>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</si>
  <si>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</si>
  <si>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</si>
  <si>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</si>
  <si>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</si>
  <si>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</si>
  <si>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</si>
  <si>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</si>
  <si>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</si>
  <si>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</si>
  <si>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>-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</si>
  <si>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</si>
  <si>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</si>
  <si>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</si>
  <si>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</si>
  <si>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</si>
  <si>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</si>
  <si>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</si>
  <si>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</si>
  <si>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</si>
  <si>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</si>
  <si>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</si>
  <si>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</si>
  <si>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</si>
  <si>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</si>
  <si>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</si>
  <si>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</si>
  <si>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</si>
  <si>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</si>
  <si>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</si>
  <si>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</si>
  <si>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</si>
  <si>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</si>
  <si>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</si>
  <si>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</si>
  <si>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</si>
  <si>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</si>
  <si>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</si>
  <si>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</si>
  <si>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</si>
  <si>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</si>
  <si>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</si>
  <si>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</si>
  <si>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</si>
  <si>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</si>
  <si>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</si>
  <si>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</si>
  <si>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</si>
  <si>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</si>
  <si>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</si>
  <si>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</si>
  <si>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</si>
  <si>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</si>
  <si>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</si>
  <si>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</si>
  <si>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</si>
  <si>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</si>
  <si>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</si>
  <si>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Total Cases</t>
  </si>
  <si>
    <t>New Filings</t>
  </si>
  <si>
    <t>Transfers and Reactivations</t>
  </si>
  <si>
    <t>Clearance Rate</t>
  </si>
  <si>
    <t>Courts of Common Pleas - Domestic Relations Division</t>
  </si>
  <si>
    <t>Domestic Violence Overall Caseloads</t>
  </si>
  <si>
    <t>Cases Pending Jan. 1</t>
  </si>
  <si>
    <t>Cases Pending Dec. 31</t>
  </si>
  <si>
    <t>Cases Pending Dec. 31 Beyond Time Guideline</t>
  </si>
  <si>
    <t xml:space="preserve">  -</t>
  </si>
  <si>
    <t>Adams</t>
  </si>
  <si>
    <t>Allen</t>
  </si>
  <si>
    <t>Year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</si>
  <si>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</si>
  <si>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</si>
  <si>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</si>
  <si>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</si>
  <si>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</si>
  <si>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</si>
  <si>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</si>
  <si>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</si>
  <si>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</si>
  <si>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</si>
  <si>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</si>
  <si>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</si>
  <si>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</si>
  <si>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</si>
  <si>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</si>
  <si>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</si>
  <si>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</si>
  <si>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</si>
  <si>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</si>
  <si>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</si>
  <si>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</si>
  <si>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</si>
  <si>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</si>
  <si>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</si>
  <si>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</si>
  <si>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</si>
  <si>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</si>
  <si>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</si>
  <si>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</si>
  <si>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</si>
  <si>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</si>
  <si>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</si>
  <si>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</si>
  <si>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</si>
  <si>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</si>
  <si>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</si>
  <si>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</si>
  <si>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</si>
  <si>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</si>
  <si>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</si>
  <si>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</si>
  <si>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</si>
  <si>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</si>
  <si>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</si>
  <si>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</si>
  <si>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</si>
  <si>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</si>
  <si>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</si>
  <si>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</si>
  <si>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</si>
  <si>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</si>
  <si>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</si>
  <si>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</si>
  <si>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</si>
  <si>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</si>
  <si>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</si>
  <si>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</si>
  <si>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</si>
  <si>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</si>
  <si>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</si>
  <si>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</si>
  <si>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</si>
  <si>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</si>
  <si>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</si>
  <si>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</si>
  <si>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</si>
  <si>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</si>
  <si>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</si>
  <si>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</si>
  <si>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</si>
  <si>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</si>
  <si>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</si>
  <si>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</si>
  <si>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</si>
  <si>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</si>
  <si>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</si>
  <si>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</si>
  <si>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</si>
  <si>
    <t>`96</t>
  </si>
  <si>
    <t>`97</t>
  </si>
  <si>
    <t>`98</t>
  </si>
  <si>
    <t>`99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</si>
  <si>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</si>
  <si>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</si>
  <si>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</si>
  <si>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</si>
  <si>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</si>
  <si>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</si>
  <si>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</si>
  <si>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</si>
  <si>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</si>
  <si>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</si>
  <si>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Courts of Common Pleas, Domestic Relations Division</t>
  </si>
  <si>
    <t>`10</t>
  </si>
  <si>
    <t>`11</t>
  </si>
  <si>
    <t>`12</t>
  </si>
  <si>
    <t>`13</t>
  </si>
  <si>
    <t>`14</t>
  </si>
  <si>
    <t>Domestic Violence Civil Protection Order Petitions, Statewide New Filings</t>
  </si>
  <si>
    <t>`15</t>
  </si>
  <si>
    <t>`16</t>
  </si>
  <si>
    <t>`17</t>
  </si>
  <si>
    <t>`18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</si>
</sst>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7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9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3" fillId="0" borderId="0" xfId="0" applyFont="1" applyFill="1" applyBorder="1" applyProtection="1">
      <protection/>
    </xf>
    <xf numFmtId="0" fontId="1" fillId="0" borderId="0" xfId="0" applyFont="1" applyBorder="1"/>
    <xf numFmtId="0" fontId="1" fillId="0" borderId="0" xfId="0" applyFont="1" applyFill="1" applyBorder="1" applyProtection="1"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Protection="1"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Protection="1"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/>
    <xf numFmtId="0" fontId="0" fillId="0" borderId="0" xfId="0" applyFont="1" applyBorder="1"/>
    <xf numFmtId="164" fontId="1" fillId="0" borderId="0" xfId="15" applyFont="1" applyBorder="1"/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Protection="1">
      <protection/>
    </xf>
    <xf numFmtId="9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 applyFill="1" applyBorder="1" applyAlignment="1" applyProtection="1">
      <alignment horizontal="right"/>
      <protection/>
    </xf>
    <xf numFmtId="9" fontId="1" fillId="0" borderId="1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Border="1"/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/>
    <xf numFmtId="0" fontId="1" fillId="0" borderId="1" xfId="0" applyFont="1" applyBorder="1" applyAlignment="1">
      <alignment horizontal="right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right" wrapText="1"/>
    </xf>
    <xf numFmtId="9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9" fontId="8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/>
    <xf numFmtId="3" fontId="5" fillId="0" borderId="0" xfId="0" applyNumberFormat="1" applyFont="1" applyBorder="1" applyAlignment="1">
      <alignment horizontal="right" indent="2"/>
    </xf>
    <xf numFmtId="3" fontId="5" fillId="0" borderId="0" xfId="0" applyNumberFormat="1" applyFont="1" applyBorder="1" applyAlignment="1" applyProtection="1">
      <alignment horizontal="right" indent="2"/>
      <protection/>
    </xf>
    <xf numFmtId="3" fontId="5" fillId="0" borderId="0" xfId="0" applyNumberFormat="1" applyFont="1" applyBorder="1" applyAlignment="1">
      <alignment horizontal="right" wrapText="1" indent="2"/>
    </xf>
    <xf numFmtId="9" fontId="1" fillId="0" borderId="0" xfId="15" applyNumberFormat="1" applyFont="1" applyFill="1" applyBorder="1"/>
    <xf numFmtId="9" fontId="1" fillId="0" borderId="0" xfId="15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9" fontId="1" fillId="0" borderId="1" xfId="15" applyNumberFormat="1" applyFont="1" applyFill="1" applyBorder="1"/>
    <xf numFmtId="3" fontId="0" fillId="0" borderId="0" xfId="0" applyNumberFormat="1" applyBorder="1"/>
    <xf numFmtId="3" fontId="5" fillId="0" borderId="0" xfId="0" applyNumberFormat="1" applyFont="1" applyAlignment="1">
      <alignment horizontal="right" indent="2"/>
    </xf>
    <xf numFmtId="164" fontId="2" fillId="0" borderId="1" xfId="15" applyFont="1" applyBorder="1" applyAlignment="1">
      <alignment horizontal="center" vertical="center" textRotation="180" wrapText="1"/>
    </xf>
    <xf numFmtId="164" fontId="0" fillId="0" borderId="0" xfId="15" applyFont="1" applyBorder="1"/>
    <xf numFmtId="3" fontId="2" fillId="0" borderId="1" xfId="0" applyNumberFormat="1" applyFont="1" applyBorder="1" applyAlignment="1">
      <alignment horizontal="center" vertical="center" textRotation="180" wrapText="1"/>
    </xf>
    <xf numFmtId="9" fontId="2" fillId="0" borderId="1" xfId="15" applyNumberFormat="1" applyFont="1" applyBorder="1" applyAlignment="1">
      <alignment horizontal="center" vertical="center" textRotation="180" wrapText="1"/>
    </xf>
    <xf numFmtId="9" fontId="0" fillId="0" borderId="0" xfId="15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2005"/>
          <c:w val="0.8232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Totals'!$B$4</c:f>
              <c:strCache>
                <c:ptCount val="1"/>
                <c:pt idx="0">
                  <c:v>New Filings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'Statewide Totals'!$C$5:$C$27</c:f>
              <c:strCache/>
            </c:strRef>
          </c:cat>
          <c:val>
            <c:numRef>
              <c:f>'Statewide Totals'!$B$5:$B$27</c:f>
              <c:numCache/>
            </c:numRef>
          </c:val>
        </c:ser>
        <c:gapWidth val="46"/>
        <c:axId val="27287048"/>
        <c:axId val="44256841"/>
      </c:barChart>
      <c:catAx>
        <c:axId val="27287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56841"/>
        <c:crosses val="autoZero"/>
        <c:auto val="1"/>
        <c:lblOffset val="100"/>
        <c:tickLblSkip val="1"/>
        <c:noMultiLvlLbl val="0"/>
      </c:catAx>
      <c:valAx>
        <c:axId val="44256841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87048"/>
        <c:crossesAt val="1"/>
        <c:crossBetween val="between"/>
        <c:dispUnits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0.6815</cdr:x>
      <cdr:y>0.1955</cdr:y>
    </cdr:to>
    <cdr:sp macro="" textlink="">
      <cdr:nvSpPr>
        <cdr:cNvPr id="2" name="TextBox 1"/>
        <cdr:cNvSpPr txBox="1"/>
      </cdr:nvSpPr>
      <cdr:spPr>
        <a:xfrm>
          <a:off x="0" y="0"/>
          <a:ext cx="3228975" cy="523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 b="1"/>
            <a:t>Domestic Violence</a:t>
          </a:r>
          <a:r>
            <a:rPr lang="en-US" sz="1100" b="1" baseline="0"/>
            <a:t> Civil Protection Order Petitions</a:t>
          </a:r>
        </a:p>
        <a:p>
          <a:r>
            <a:rPr lang="en-US" sz="1000" baseline="0"/>
            <a:t>New Filings, 1996 through 2018</a:t>
          </a:r>
          <a:endParaRPr lang="en-US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38100</xdr:rowOff>
    </xdr:from>
    <xdr:to>
      <xdr:col>7</xdr:col>
      <xdr:colOff>314325</xdr:colOff>
      <xdr:row>44</xdr:row>
      <xdr:rowOff>123825</xdr:rowOff>
    </xdr:to>
    <xdr:graphicFrame macro="">
      <xdr:nvGraphicFramePr>
        <xdr:cNvPr id="1031" name="Chart 1"/>
        <xdr:cNvGraphicFramePr/>
      </xdr:nvGraphicFramePr>
      <xdr:xfrm>
        <a:off x="76200" y="4572000"/>
        <a:ext cx="4733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="145" zoomScaleNormal="145" workbookViewId="0" topLeftCell="A25">
      <selection activeCell="G15" sqref="G15"/>
    </sheetView>
  </sheetViews>
  <sheetFormatPr defaultColWidth="9.140625" defaultRowHeight="12.75"/>
  <cols>
    <col min="1" max="1" width="9.140625" style="47" customWidth="1"/>
    <col min="2" max="2" width="12.57421875" style="47" customWidth="1"/>
    <col min="3" max="16384" width="9.140625" style="47" customWidth="1"/>
  </cols>
  <sheetData>
    <row r="1" ht="12.75">
      <c r="A1" s="58" t="s">
        <v>197</v>
      </c>
    </row>
    <row r="2" ht="12.75">
      <c r="A2" s="47" t="s">
        <v>203</v>
      </c>
    </row>
    <row r="4" spans="1:2" ht="12.75">
      <c r="A4" s="48" t="s">
        <v>104</v>
      </c>
      <c r="B4" s="48" t="s">
        <v>93</v>
      </c>
    </row>
    <row r="5" spans="1:3" ht="12.75">
      <c r="A5" s="49">
        <v>1996</v>
      </c>
      <c r="B5" s="59">
        <v>5526</v>
      </c>
      <c r="C5" s="51" t="s">
        <v>183</v>
      </c>
    </row>
    <row r="6" spans="1:3" ht="12.75">
      <c r="A6" s="49">
        <v>1997</v>
      </c>
      <c r="B6" s="59">
        <v>6337</v>
      </c>
      <c r="C6" s="51" t="s">
        <v>184</v>
      </c>
    </row>
    <row r="7" spans="1:3" ht="12.75">
      <c r="A7" s="49">
        <v>1998</v>
      </c>
      <c r="B7" s="59">
        <v>8040</v>
      </c>
      <c r="C7" s="51" t="s">
        <v>185</v>
      </c>
    </row>
    <row r="8" spans="1:3" ht="12.75">
      <c r="A8" s="49">
        <v>1999</v>
      </c>
      <c r="B8" s="59">
        <v>10592</v>
      </c>
      <c r="C8" s="51" t="s">
        <v>186</v>
      </c>
    </row>
    <row r="9" spans="1:3" ht="12.75">
      <c r="A9" s="49">
        <v>2000</v>
      </c>
      <c r="B9" s="59">
        <v>12608</v>
      </c>
      <c r="C9" s="51" t="s">
        <v>187</v>
      </c>
    </row>
    <row r="10" spans="1:3" ht="12.75">
      <c r="A10" s="49">
        <v>2001</v>
      </c>
      <c r="B10" s="59">
        <v>13970</v>
      </c>
      <c r="C10" s="51" t="s">
        <v>188</v>
      </c>
    </row>
    <row r="11" spans="1:3" ht="12.75">
      <c r="A11" s="49">
        <v>2002</v>
      </c>
      <c r="B11" s="59">
        <v>15497</v>
      </c>
      <c r="C11" s="51" t="s">
        <v>189</v>
      </c>
    </row>
    <row r="12" spans="1:3" ht="12.75">
      <c r="A12" s="49">
        <v>2003</v>
      </c>
      <c r="B12" s="60">
        <v>16219</v>
      </c>
      <c r="C12" s="51" t="s">
        <v>190</v>
      </c>
    </row>
    <row r="13" spans="1:3" ht="12.75">
      <c r="A13" s="49">
        <v>2004</v>
      </c>
      <c r="B13" s="60">
        <v>17447</v>
      </c>
      <c r="C13" s="51" t="s">
        <v>191</v>
      </c>
    </row>
    <row r="14" spans="1:3" ht="12.75">
      <c r="A14" s="49">
        <v>2005</v>
      </c>
      <c r="B14" s="61">
        <v>18255</v>
      </c>
      <c r="C14" s="51" t="s">
        <v>192</v>
      </c>
    </row>
    <row r="15" spans="1:3" ht="12.75">
      <c r="A15" s="49">
        <v>2006</v>
      </c>
      <c r="B15" s="61">
        <v>18219</v>
      </c>
      <c r="C15" s="51" t="s">
        <v>193</v>
      </c>
    </row>
    <row r="16" spans="1:3" ht="12.75">
      <c r="A16" s="50">
        <v>2007</v>
      </c>
      <c r="B16" s="61">
        <v>18862</v>
      </c>
      <c r="C16" s="51" t="s">
        <v>194</v>
      </c>
    </row>
    <row r="17" spans="1:3" ht="12.75">
      <c r="A17" s="50">
        <v>2008</v>
      </c>
      <c r="B17" s="61">
        <v>19386</v>
      </c>
      <c r="C17" s="51" t="s">
        <v>195</v>
      </c>
    </row>
    <row r="18" spans="1:3" ht="12.75">
      <c r="A18" s="50">
        <v>2009</v>
      </c>
      <c r="B18" s="61">
        <v>20551</v>
      </c>
      <c r="C18" s="51" t="s">
        <v>196</v>
      </c>
    </row>
    <row r="19" spans="1:3" ht="12.75">
      <c r="A19" s="57">
        <v>2010</v>
      </c>
      <c r="B19" s="61">
        <v>19860</v>
      </c>
      <c r="C19" s="51" t="s">
        <v>198</v>
      </c>
    </row>
    <row r="20" spans="1:3" ht="12.75">
      <c r="A20" s="50">
        <v>2011</v>
      </c>
      <c r="B20" s="67">
        <v>19189</v>
      </c>
      <c r="C20" s="51" t="s">
        <v>199</v>
      </c>
    </row>
    <row r="21" spans="1:3" ht="12.75">
      <c r="A21" s="57">
        <v>2012</v>
      </c>
      <c r="B21" s="67">
        <v>18194</v>
      </c>
      <c r="C21" s="51" t="s">
        <v>200</v>
      </c>
    </row>
    <row r="22" spans="1:3" ht="12.75">
      <c r="A22" s="50">
        <v>2013</v>
      </c>
      <c r="B22" s="67">
        <v>17912</v>
      </c>
      <c r="C22" s="51" t="s">
        <v>201</v>
      </c>
    </row>
    <row r="23" spans="1:3" ht="12.75">
      <c r="A23" s="57">
        <v>2014</v>
      </c>
      <c r="B23" s="67">
        <v>17019</v>
      </c>
      <c r="C23" s="51" t="s">
        <v>202</v>
      </c>
    </row>
    <row r="24" spans="1:3" ht="12.75">
      <c r="A24" s="50">
        <v>2015</v>
      </c>
      <c r="B24" s="67">
        <v>17206</v>
      </c>
      <c r="C24" s="51" t="s">
        <v>204</v>
      </c>
    </row>
    <row r="25" spans="1:3" ht="12.75">
      <c r="A25" s="50">
        <v>2016</v>
      </c>
      <c r="B25" s="67">
        <v>17470</v>
      </c>
      <c r="C25" s="51" t="s">
        <v>205</v>
      </c>
    </row>
    <row r="26" spans="1:3" ht="12.75">
      <c r="A26" s="50">
        <v>2017</v>
      </c>
      <c r="B26" s="67">
        <v>17749</v>
      </c>
      <c r="C26" s="51" t="s">
        <v>206</v>
      </c>
    </row>
    <row r="27" spans="1:3" ht="12.75">
      <c r="A27" s="50">
        <v>2018</v>
      </c>
      <c r="B27" s="67">
        <v>18766</v>
      </c>
      <c r="C27" s="51" t="s">
        <v>207</v>
      </c>
    </row>
    <row r="28" spans="2:3" ht="12.75">
      <c r="B28" s="42"/>
      <c r="C28" s="5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52">
      <selection activeCell="N39" sqref="N3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2010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2">
        <v>11</v>
      </c>
      <c r="C5" s="52">
        <v>146</v>
      </c>
      <c r="D5" s="52">
        <v>0</v>
      </c>
      <c r="E5" s="52">
        <v>157</v>
      </c>
      <c r="F5" s="52">
        <v>139</v>
      </c>
      <c r="G5" s="53">
        <v>0.95</v>
      </c>
      <c r="H5" s="52">
        <v>18</v>
      </c>
      <c r="I5" s="52">
        <v>3</v>
      </c>
    </row>
    <row r="6" spans="1:9" ht="11.25" customHeight="1">
      <c r="A6" s="2" t="s">
        <v>3</v>
      </c>
      <c r="B6" s="52">
        <v>10</v>
      </c>
      <c r="C6" s="52">
        <v>130</v>
      </c>
      <c r="D6" s="52">
        <v>1</v>
      </c>
      <c r="E6" s="52">
        <v>141</v>
      </c>
      <c r="F6" s="52">
        <v>131</v>
      </c>
      <c r="G6" s="53">
        <v>1</v>
      </c>
      <c r="H6" s="52">
        <v>10</v>
      </c>
      <c r="I6" s="52">
        <v>6</v>
      </c>
    </row>
    <row r="7" spans="1:9" ht="11.25" customHeight="1">
      <c r="A7" s="2" t="s">
        <v>4</v>
      </c>
      <c r="B7" s="52">
        <v>3</v>
      </c>
      <c r="C7" s="52">
        <v>74</v>
      </c>
      <c r="D7" s="52">
        <v>3</v>
      </c>
      <c r="E7" s="52">
        <v>80</v>
      </c>
      <c r="F7" s="52">
        <v>79</v>
      </c>
      <c r="G7" s="53">
        <v>1.03</v>
      </c>
      <c r="H7" s="52">
        <v>1</v>
      </c>
      <c r="I7" s="52">
        <v>0</v>
      </c>
    </row>
    <row r="8" spans="1:9" ht="11.25" customHeight="1">
      <c r="A8" s="2" t="s">
        <v>5</v>
      </c>
      <c r="B8" s="52">
        <v>6</v>
      </c>
      <c r="C8" s="52">
        <v>26</v>
      </c>
      <c r="D8" s="52">
        <v>0</v>
      </c>
      <c r="E8" s="52">
        <v>32</v>
      </c>
      <c r="F8" s="52">
        <v>26</v>
      </c>
      <c r="G8" s="53">
        <v>1</v>
      </c>
      <c r="H8" s="52">
        <v>6</v>
      </c>
      <c r="I8" s="52">
        <v>3</v>
      </c>
    </row>
    <row r="9" spans="1:9" ht="11.25" customHeight="1">
      <c r="A9" s="2" t="s">
        <v>6</v>
      </c>
      <c r="B9" s="52">
        <v>16</v>
      </c>
      <c r="C9" s="52">
        <v>88</v>
      </c>
      <c r="D9" s="52">
        <v>3</v>
      </c>
      <c r="E9" s="52">
        <v>107</v>
      </c>
      <c r="F9" s="52">
        <v>84</v>
      </c>
      <c r="G9" s="53">
        <v>0.92</v>
      </c>
      <c r="H9" s="52">
        <v>23</v>
      </c>
      <c r="I9" s="52">
        <v>20</v>
      </c>
    </row>
    <row r="10" spans="1:9" ht="11.25" customHeight="1">
      <c r="A10" s="2" t="s">
        <v>7</v>
      </c>
      <c r="B10" s="52">
        <v>1</v>
      </c>
      <c r="C10" s="52">
        <v>63</v>
      </c>
      <c r="D10" s="52">
        <v>0</v>
      </c>
      <c r="E10" s="52">
        <v>64</v>
      </c>
      <c r="F10" s="52">
        <v>62</v>
      </c>
      <c r="G10" s="53">
        <v>0.98</v>
      </c>
      <c r="H10" s="52">
        <v>2</v>
      </c>
      <c r="I10" s="52">
        <v>1</v>
      </c>
    </row>
    <row r="11" spans="1:9" ht="11.25" customHeight="1">
      <c r="A11" s="2" t="s">
        <v>8</v>
      </c>
      <c r="B11" s="52">
        <v>0</v>
      </c>
      <c r="C11" s="52">
        <v>39</v>
      </c>
      <c r="D11" s="52">
        <v>0</v>
      </c>
      <c r="E11" s="52">
        <v>39</v>
      </c>
      <c r="F11" s="52">
        <v>38</v>
      </c>
      <c r="G11" s="53">
        <v>0.97</v>
      </c>
      <c r="H11" s="52">
        <v>1</v>
      </c>
      <c r="I11" s="52">
        <v>0</v>
      </c>
    </row>
    <row r="12" spans="1:9" ht="11.25" customHeight="1">
      <c r="A12" s="2" t="s">
        <v>9</v>
      </c>
      <c r="B12" s="52">
        <v>24</v>
      </c>
      <c r="C12" s="52">
        <v>277</v>
      </c>
      <c r="D12" s="52">
        <v>39</v>
      </c>
      <c r="E12" s="52">
        <v>340</v>
      </c>
      <c r="F12" s="52">
        <v>323</v>
      </c>
      <c r="G12" s="53">
        <v>1.02</v>
      </c>
      <c r="H12" s="52">
        <v>17</v>
      </c>
      <c r="I12" s="52">
        <v>13</v>
      </c>
    </row>
    <row r="13" spans="1:9" ht="11.25" customHeight="1">
      <c r="A13" s="2" t="s">
        <v>10</v>
      </c>
      <c r="B13" s="52">
        <v>70</v>
      </c>
      <c r="C13" s="54">
        <v>1566</v>
      </c>
      <c r="D13" s="52">
        <v>7</v>
      </c>
      <c r="E13" s="54">
        <v>1643</v>
      </c>
      <c r="F13" s="54">
        <v>1613</v>
      </c>
      <c r="G13" s="53">
        <v>1.03</v>
      </c>
      <c r="H13" s="52">
        <v>30</v>
      </c>
      <c r="I13" s="52">
        <v>0</v>
      </c>
    </row>
    <row r="14" spans="1:9" ht="11.25" customHeight="1">
      <c r="A14" s="2" t="s">
        <v>11</v>
      </c>
      <c r="B14" s="52">
        <v>5</v>
      </c>
      <c r="C14" s="52">
        <v>50</v>
      </c>
      <c r="D14" s="52">
        <v>0</v>
      </c>
      <c r="E14" s="52">
        <v>55</v>
      </c>
      <c r="F14" s="52">
        <v>50</v>
      </c>
      <c r="G14" s="53">
        <v>1</v>
      </c>
      <c r="H14" s="52">
        <v>5</v>
      </c>
      <c r="I14" s="52">
        <v>2</v>
      </c>
    </row>
    <row r="15" spans="1:9" ht="11.25" customHeight="1">
      <c r="A15" s="2" t="s">
        <v>12</v>
      </c>
      <c r="B15" s="52">
        <v>3</v>
      </c>
      <c r="C15" s="52">
        <v>105</v>
      </c>
      <c r="D15" s="52">
        <v>13</v>
      </c>
      <c r="E15" s="52">
        <v>121</v>
      </c>
      <c r="F15" s="52">
        <v>115</v>
      </c>
      <c r="G15" s="53">
        <v>0.97</v>
      </c>
      <c r="H15" s="52">
        <v>6</v>
      </c>
      <c r="I15" s="52">
        <v>3</v>
      </c>
    </row>
    <row r="16" spans="1:9" ht="11.25" customHeight="1">
      <c r="A16" s="2" t="s">
        <v>13</v>
      </c>
      <c r="B16" s="52">
        <v>31</v>
      </c>
      <c r="C16" s="52">
        <v>572</v>
      </c>
      <c r="D16" s="52">
        <v>124</v>
      </c>
      <c r="E16" s="52">
        <v>727</v>
      </c>
      <c r="F16" s="52">
        <v>699</v>
      </c>
      <c r="G16" s="53">
        <v>1</v>
      </c>
      <c r="H16" s="52">
        <v>28</v>
      </c>
      <c r="I16" s="52">
        <v>3</v>
      </c>
    </row>
    <row r="17" spans="1:9" ht="11.25" customHeight="1">
      <c r="A17" s="2" t="s">
        <v>14</v>
      </c>
      <c r="B17" s="52">
        <v>32</v>
      </c>
      <c r="C17" s="54">
        <v>1027</v>
      </c>
      <c r="D17" s="52">
        <v>88</v>
      </c>
      <c r="E17" s="54">
        <v>1147</v>
      </c>
      <c r="F17" s="54">
        <v>1092</v>
      </c>
      <c r="G17" s="53">
        <v>0.98</v>
      </c>
      <c r="H17" s="52">
        <v>55</v>
      </c>
      <c r="I17" s="52">
        <v>17</v>
      </c>
    </row>
    <row r="18" spans="1:9" ht="11.25" customHeight="1">
      <c r="A18" s="2" t="s">
        <v>15</v>
      </c>
      <c r="B18" s="52">
        <v>18</v>
      </c>
      <c r="C18" s="52">
        <v>136</v>
      </c>
      <c r="D18" s="52">
        <v>41</v>
      </c>
      <c r="E18" s="52">
        <v>195</v>
      </c>
      <c r="F18" s="52">
        <v>183</v>
      </c>
      <c r="G18" s="53">
        <v>1.03</v>
      </c>
      <c r="H18" s="52">
        <v>12</v>
      </c>
      <c r="I18" s="52">
        <v>2</v>
      </c>
    </row>
    <row r="19" spans="1:9" ht="11.25" customHeight="1">
      <c r="A19" s="2" t="s">
        <v>16</v>
      </c>
      <c r="B19" s="52">
        <v>30</v>
      </c>
      <c r="C19" s="52">
        <v>129</v>
      </c>
      <c r="D19" s="52">
        <v>0</v>
      </c>
      <c r="E19" s="52">
        <v>159</v>
      </c>
      <c r="F19" s="52">
        <v>138</v>
      </c>
      <c r="G19" s="53">
        <v>1.07</v>
      </c>
      <c r="H19" s="52">
        <v>21</v>
      </c>
      <c r="I19" s="52">
        <v>14</v>
      </c>
    </row>
    <row r="20" spans="1:9" ht="11.25" customHeight="1">
      <c r="A20" s="2" t="s">
        <v>17</v>
      </c>
      <c r="B20" s="52">
        <v>3</v>
      </c>
      <c r="C20" s="52">
        <v>51</v>
      </c>
      <c r="D20" s="52">
        <v>2</v>
      </c>
      <c r="E20" s="52">
        <v>56</v>
      </c>
      <c r="F20" s="52">
        <v>54</v>
      </c>
      <c r="G20" s="53">
        <v>1.02</v>
      </c>
      <c r="H20" s="52">
        <v>2</v>
      </c>
      <c r="I20" s="52">
        <v>2</v>
      </c>
    </row>
    <row r="21" spans="1:9" ht="11.25" customHeight="1">
      <c r="A21" s="2" t="s">
        <v>18</v>
      </c>
      <c r="B21" s="52">
        <v>18</v>
      </c>
      <c r="C21" s="52">
        <v>116</v>
      </c>
      <c r="D21" s="52">
        <v>5</v>
      </c>
      <c r="E21" s="52">
        <v>139</v>
      </c>
      <c r="F21" s="52">
        <v>131</v>
      </c>
      <c r="G21" s="53">
        <v>1.08</v>
      </c>
      <c r="H21" s="52">
        <v>8</v>
      </c>
      <c r="I21" s="52">
        <v>5</v>
      </c>
    </row>
    <row r="22" spans="1:9" ht="11.25" customHeight="1">
      <c r="A22" s="2" t="s">
        <v>19</v>
      </c>
      <c r="B22" s="52">
        <v>43</v>
      </c>
      <c r="C22" s="52">
        <v>472</v>
      </c>
      <c r="D22" s="52">
        <v>121</v>
      </c>
      <c r="E22" s="52">
        <v>636</v>
      </c>
      <c r="F22" s="52">
        <v>575</v>
      </c>
      <c r="G22" s="53">
        <v>0.97</v>
      </c>
      <c r="H22" s="52">
        <v>61</v>
      </c>
      <c r="I22" s="52">
        <v>29</v>
      </c>
    </row>
    <row r="23" spans="1:9" ht="11.25" customHeight="1">
      <c r="A23" s="2" t="s">
        <v>20</v>
      </c>
      <c r="B23" s="52">
        <v>1</v>
      </c>
      <c r="C23" s="52">
        <v>149</v>
      </c>
      <c r="D23" s="52">
        <v>20</v>
      </c>
      <c r="E23" s="52">
        <v>170</v>
      </c>
      <c r="F23" s="52">
        <v>163</v>
      </c>
      <c r="G23" s="53">
        <v>0.96</v>
      </c>
      <c r="H23" s="52">
        <v>7</v>
      </c>
      <c r="I23" s="52">
        <v>0</v>
      </c>
    </row>
    <row r="24" spans="1:9" ht="11.25" customHeight="1">
      <c r="A24" s="2" t="s">
        <v>21</v>
      </c>
      <c r="B24" s="52">
        <v>3</v>
      </c>
      <c r="C24" s="52">
        <v>12</v>
      </c>
      <c r="D24" s="52">
        <v>0</v>
      </c>
      <c r="E24" s="52">
        <v>15</v>
      </c>
      <c r="F24" s="52">
        <v>13</v>
      </c>
      <c r="G24" s="53">
        <v>1.08</v>
      </c>
      <c r="H24" s="52">
        <v>2</v>
      </c>
      <c r="I24" s="52">
        <v>0</v>
      </c>
    </row>
    <row r="25" spans="1:9" ht="11.25" customHeight="1">
      <c r="A25" s="2" t="s">
        <v>22</v>
      </c>
      <c r="B25" s="52">
        <v>30</v>
      </c>
      <c r="C25" s="52">
        <v>75</v>
      </c>
      <c r="D25" s="52">
        <v>7</v>
      </c>
      <c r="E25" s="52">
        <v>112</v>
      </c>
      <c r="F25" s="52">
        <v>87</v>
      </c>
      <c r="G25" s="53">
        <v>1.06</v>
      </c>
      <c r="H25" s="52">
        <v>25</v>
      </c>
      <c r="I25" s="52">
        <v>22</v>
      </c>
    </row>
    <row r="26" spans="1:9" ht="11.25" customHeight="1">
      <c r="A26" s="2" t="s">
        <v>23</v>
      </c>
      <c r="B26" s="52">
        <v>28</v>
      </c>
      <c r="C26" s="52">
        <v>151</v>
      </c>
      <c r="D26" s="52">
        <v>31</v>
      </c>
      <c r="E26" s="52">
        <v>210</v>
      </c>
      <c r="F26" s="52">
        <v>188</v>
      </c>
      <c r="G26" s="53">
        <v>1.03</v>
      </c>
      <c r="H26" s="52">
        <v>22</v>
      </c>
      <c r="I26" s="52">
        <v>16</v>
      </c>
    </row>
    <row r="27" spans="1:9" ht="11.25" customHeight="1">
      <c r="A27" s="2" t="s">
        <v>24</v>
      </c>
      <c r="B27" s="52">
        <v>23</v>
      </c>
      <c r="C27" s="52">
        <v>136</v>
      </c>
      <c r="D27" s="52">
        <v>18</v>
      </c>
      <c r="E27" s="52">
        <v>177</v>
      </c>
      <c r="F27" s="52">
        <v>156</v>
      </c>
      <c r="G27" s="53">
        <v>1.01</v>
      </c>
      <c r="H27" s="52">
        <v>21</v>
      </c>
      <c r="I27" s="52">
        <v>14</v>
      </c>
    </row>
    <row r="28" spans="1:9" ht="11.25" customHeight="1">
      <c r="A28" s="2" t="s">
        <v>25</v>
      </c>
      <c r="B28" s="52">
        <v>2</v>
      </c>
      <c r="C28" s="52">
        <v>61</v>
      </c>
      <c r="D28" s="52">
        <v>6</v>
      </c>
      <c r="E28" s="52">
        <v>69</v>
      </c>
      <c r="F28" s="52">
        <v>63</v>
      </c>
      <c r="G28" s="53">
        <v>0.94</v>
      </c>
      <c r="H28" s="52">
        <v>6</v>
      </c>
      <c r="I28" s="52">
        <v>1</v>
      </c>
    </row>
    <row r="29" spans="1:9" ht="11.25" customHeight="1">
      <c r="A29" s="2" t="s">
        <v>26</v>
      </c>
      <c r="B29" s="52">
        <v>180</v>
      </c>
      <c r="C29" s="54">
        <v>1817</v>
      </c>
      <c r="D29" s="52">
        <v>39</v>
      </c>
      <c r="E29" s="54">
        <v>2036</v>
      </c>
      <c r="F29" s="54">
        <v>1854</v>
      </c>
      <c r="G29" s="53">
        <v>1</v>
      </c>
      <c r="H29" s="52">
        <v>182</v>
      </c>
      <c r="I29" s="52">
        <v>96</v>
      </c>
    </row>
    <row r="30" spans="1:9" ht="11.25" customHeight="1">
      <c r="A30" s="2" t="s">
        <v>27</v>
      </c>
      <c r="B30" s="52">
        <v>3</v>
      </c>
      <c r="C30" s="52">
        <v>26</v>
      </c>
      <c r="D30" s="52">
        <v>9</v>
      </c>
      <c r="E30" s="52">
        <v>38</v>
      </c>
      <c r="F30" s="52">
        <v>31</v>
      </c>
      <c r="G30" s="53">
        <v>0.89</v>
      </c>
      <c r="H30" s="52">
        <v>7</v>
      </c>
      <c r="I30" s="52">
        <v>2</v>
      </c>
    </row>
    <row r="31" spans="1:9" ht="11.25" customHeight="1">
      <c r="A31" s="2" t="s">
        <v>28</v>
      </c>
      <c r="B31" s="52">
        <v>1</v>
      </c>
      <c r="C31" s="52">
        <v>25</v>
      </c>
      <c r="D31" s="52">
        <v>0</v>
      </c>
      <c r="E31" s="52">
        <v>26</v>
      </c>
      <c r="F31" s="52">
        <v>23</v>
      </c>
      <c r="G31" s="53">
        <v>0.92</v>
      </c>
      <c r="H31" s="52">
        <v>3</v>
      </c>
      <c r="I31" s="52">
        <v>0</v>
      </c>
    </row>
    <row r="32" spans="1:9" ht="11.25" customHeight="1">
      <c r="A32" s="2" t="s">
        <v>29</v>
      </c>
      <c r="B32" s="52">
        <v>24</v>
      </c>
      <c r="C32" s="52">
        <v>102</v>
      </c>
      <c r="D32" s="52">
        <v>11</v>
      </c>
      <c r="E32" s="52">
        <v>137</v>
      </c>
      <c r="F32" s="52">
        <v>117</v>
      </c>
      <c r="G32" s="53">
        <v>1.04</v>
      </c>
      <c r="H32" s="52">
        <v>20</v>
      </c>
      <c r="I32" s="52">
        <v>12</v>
      </c>
    </row>
    <row r="33" spans="1:9" ht="11.25" customHeight="1">
      <c r="A33" s="2" t="s">
        <v>30</v>
      </c>
      <c r="B33" s="52">
        <v>19</v>
      </c>
      <c r="C33" s="52">
        <v>223</v>
      </c>
      <c r="D33" s="52">
        <v>2</v>
      </c>
      <c r="E33" s="52">
        <v>244</v>
      </c>
      <c r="F33" s="52">
        <v>214</v>
      </c>
      <c r="G33" s="53">
        <v>0.95</v>
      </c>
      <c r="H33" s="52">
        <v>30</v>
      </c>
      <c r="I33" s="52">
        <v>19</v>
      </c>
    </row>
    <row r="34" spans="1:9" ht="11.25" customHeight="1">
      <c r="A34" s="2" t="s">
        <v>31</v>
      </c>
      <c r="B34" s="52">
        <v>1</v>
      </c>
      <c r="C34" s="52">
        <v>20</v>
      </c>
      <c r="D34" s="52">
        <v>0</v>
      </c>
      <c r="E34" s="52">
        <v>21</v>
      </c>
      <c r="F34" s="52">
        <v>20</v>
      </c>
      <c r="G34" s="53">
        <v>1</v>
      </c>
      <c r="H34" s="52">
        <v>1</v>
      </c>
      <c r="I34" s="52">
        <v>0</v>
      </c>
    </row>
    <row r="35" spans="1:9" ht="11.25" customHeight="1">
      <c r="A35" s="2" t="s">
        <v>32</v>
      </c>
      <c r="B35" s="52">
        <v>65</v>
      </c>
      <c r="C35" s="54">
        <v>1554</v>
      </c>
      <c r="D35" s="52">
        <v>104</v>
      </c>
      <c r="E35" s="54">
        <v>1723</v>
      </c>
      <c r="F35" s="54">
        <v>1659</v>
      </c>
      <c r="G35" s="53">
        <v>1</v>
      </c>
      <c r="H35" s="52">
        <v>64</v>
      </c>
      <c r="I35" s="52">
        <v>12</v>
      </c>
    </row>
    <row r="36" spans="1:9" ht="11.25" customHeight="1">
      <c r="A36" s="2" t="s">
        <v>33</v>
      </c>
      <c r="B36" s="52">
        <v>34</v>
      </c>
      <c r="C36" s="52">
        <v>192</v>
      </c>
      <c r="D36" s="52">
        <v>2</v>
      </c>
      <c r="E36" s="52">
        <v>228</v>
      </c>
      <c r="F36" s="52">
        <v>199</v>
      </c>
      <c r="G36" s="53">
        <v>1.03</v>
      </c>
      <c r="H36" s="52">
        <v>29</v>
      </c>
      <c r="I36" s="52">
        <v>23</v>
      </c>
    </row>
    <row r="37" spans="1:9" ht="11.25" customHeight="1">
      <c r="A37" s="2" t="s">
        <v>34</v>
      </c>
      <c r="B37" s="52">
        <v>2</v>
      </c>
      <c r="C37" s="52">
        <v>21</v>
      </c>
      <c r="D37" s="52">
        <v>1</v>
      </c>
      <c r="E37" s="52">
        <v>24</v>
      </c>
      <c r="F37" s="52">
        <v>22</v>
      </c>
      <c r="G37" s="53">
        <v>1</v>
      </c>
      <c r="H37" s="52">
        <v>2</v>
      </c>
      <c r="I37" s="52">
        <v>1</v>
      </c>
    </row>
    <row r="38" spans="1:9" ht="11.25" customHeight="1">
      <c r="A38" s="2" t="s">
        <v>35</v>
      </c>
      <c r="B38" s="52">
        <v>0</v>
      </c>
      <c r="C38" s="52">
        <v>15</v>
      </c>
      <c r="D38" s="52">
        <v>0</v>
      </c>
      <c r="E38" s="52">
        <v>15</v>
      </c>
      <c r="F38" s="52">
        <v>14</v>
      </c>
      <c r="G38" s="53">
        <v>0.93</v>
      </c>
      <c r="H38" s="52">
        <v>1</v>
      </c>
      <c r="I38" s="52">
        <v>1</v>
      </c>
    </row>
    <row r="39" spans="1:9" ht="11.25" customHeight="1">
      <c r="A39" s="2" t="s">
        <v>36</v>
      </c>
      <c r="B39" s="52">
        <v>20</v>
      </c>
      <c r="C39" s="52">
        <v>23</v>
      </c>
      <c r="D39" s="52">
        <v>1</v>
      </c>
      <c r="E39" s="52">
        <v>44</v>
      </c>
      <c r="F39" s="52">
        <v>32</v>
      </c>
      <c r="G39" s="53">
        <v>1.33</v>
      </c>
      <c r="H39" s="52">
        <v>12</v>
      </c>
      <c r="I39" s="52">
        <v>10</v>
      </c>
    </row>
    <row r="40" spans="1:9" ht="11.25" customHeight="1">
      <c r="A40" s="2" t="s">
        <v>37</v>
      </c>
      <c r="B40" s="52">
        <v>2</v>
      </c>
      <c r="C40" s="52">
        <v>104</v>
      </c>
      <c r="D40" s="52">
        <v>0</v>
      </c>
      <c r="E40" s="52">
        <v>106</v>
      </c>
      <c r="F40" s="52">
        <v>104</v>
      </c>
      <c r="G40" s="53">
        <v>1</v>
      </c>
      <c r="H40" s="52">
        <v>2</v>
      </c>
      <c r="I40" s="52">
        <v>0</v>
      </c>
    </row>
    <row r="41" spans="1:9" ht="11.25" customHeight="1">
      <c r="A41" s="2" t="s">
        <v>38</v>
      </c>
      <c r="B41" s="52">
        <v>9</v>
      </c>
      <c r="C41" s="52">
        <v>46</v>
      </c>
      <c r="D41" s="52">
        <v>0</v>
      </c>
      <c r="E41" s="52">
        <v>55</v>
      </c>
      <c r="F41" s="52">
        <v>52</v>
      </c>
      <c r="G41" s="53">
        <v>1.13</v>
      </c>
      <c r="H41" s="52">
        <v>3</v>
      </c>
      <c r="I41" s="52">
        <v>0</v>
      </c>
    </row>
    <row r="42" spans="1:9" ht="11.25" customHeight="1">
      <c r="A42" s="2" t="s">
        <v>39</v>
      </c>
      <c r="B42" s="52">
        <v>1</v>
      </c>
      <c r="C42" s="52">
        <v>11</v>
      </c>
      <c r="D42" s="52">
        <v>0</v>
      </c>
      <c r="E42" s="52">
        <v>12</v>
      </c>
      <c r="F42" s="52">
        <v>12</v>
      </c>
      <c r="G42" s="53">
        <v>1.09</v>
      </c>
      <c r="H42" s="52">
        <v>0</v>
      </c>
      <c r="I42" s="52">
        <v>0</v>
      </c>
    </row>
    <row r="43" spans="1:9" ht="11.25" customHeight="1">
      <c r="A43" s="2" t="s">
        <v>40</v>
      </c>
      <c r="B43" s="52">
        <v>2</v>
      </c>
      <c r="C43" s="52">
        <v>32</v>
      </c>
      <c r="D43" s="52">
        <v>1</v>
      </c>
      <c r="E43" s="52">
        <v>35</v>
      </c>
      <c r="F43" s="52">
        <v>32</v>
      </c>
      <c r="G43" s="53">
        <v>0.97</v>
      </c>
      <c r="H43" s="52">
        <v>3</v>
      </c>
      <c r="I43" s="52">
        <v>0</v>
      </c>
    </row>
    <row r="44" spans="1:9" ht="11.25" customHeight="1">
      <c r="A44" s="2" t="s">
        <v>41</v>
      </c>
      <c r="B44" s="52">
        <v>11</v>
      </c>
      <c r="C44" s="52">
        <v>24</v>
      </c>
      <c r="D44" s="52">
        <v>0</v>
      </c>
      <c r="E44" s="52">
        <v>35</v>
      </c>
      <c r="F44" s="52">
        <v>34</v>
      </c>
      <c r="G44" s="53">
        <v>1.42</v>
      </c>
      <c r="H44" s="52">
        <v>1</v>
      </c>
      <c r="I44" s="52">
        <v>0</v>
      </c>
    </row>
    <row r="45" spans="1:9" ht="11.25" customHeight="1">
      <c r="A45" s="2" t="s">
        <v>42</v>
      </c>
      <c r="B45" s="52">
        <v>19</v>
      </c>
      <c r="C45" s="52">
        <v>126</v>
      </c>
      <c r="D45" s="52">
        <v>4</v>
      </c>
      <c r="E45" s="52">
        <v>149</v>
      </c>
      <c r="F45" s="52">
        <v>129</v>
      </c>
      <c r="G45" s="53">
        <v>0.99</v>
      </c>
      <c r="H45" s="52">
        <v>20</v>
      </c>
      <c r="I45" s="52">
        <v>5</v>
      </c>
    </row>
    <row r="46" spans="1:9" ht="11.25" customHeight="1">
      <c r="A46" s="2" t="s">
        <v>43</v>
      </c>
      <c r="B46" s="52">
        <v>1</v>
      </c>
      <c r="C46" s="52">
        <v>29</v>
      </c>
      <c r="D46" s="52">
        <v>1</v>
      </c>
      <c r="E46" s="52">
        <v>31</v>
      </c>
      <c r="F46" s="52">
        <v>30</v>
      </c>
      <c r="G46" s="53">
        <v>1</v>
      </c>
      <c r="H46" s="52">
        <v>1</v>
      </c>
      <c r="I46" s="52">
        <v>0</v>
      </c>
    </row>
    <row r="47" spans="1:9" ht="11.25" customHeight="1">
      <c r="A47" s="2" t="s">
        <v>45</v>
      </c>
      <c r="B47" s="52">
        <v>17</v>
      </c>
      <c r="C47" s="52">
        <v>191</v>
      </c>
      <c r="D47" s="52">
        <v>7</v>
      </c>
      <c r="E47" s="52">
        <v>215</v>
      </c>
      <c r="F47" s="52">
        <v>207</v>
      </c>
      <c r="G47" s="53">
        <v>1.05</v>
      </c>
      <c r="H47" s="52">
        <v>8</v>
      </c>
      <c r="I47" s="52">
        <v>0</v>
      </c>
    </row>
    <row r="48" spans="1:9" ht="11.25" customHeight="1">
      <c r="A48" s="2" t="s">
        <v>46</v>
      </c>
      <c r="B48" s="52">
        <v>10</v>
      </c>
      <c r="C48" s="52">
        <v>94</v>
      </c>
      <c r="D48" s="52">
        <v>5</v>
      </c>
      <c r="E48" s="52">
        <v>109</v>
      </c>
      <c r="F48" s="52">
        <v>99</v>
      </c>
      <c r="G48" s="53">
        <v>1</v>
      </c>
      <c r="H48" s="52">
        <v>10</v>
      </c>
      <c r="I48" s="52">
        <v>7</v>
      </c>
    </row>
    <row r="49" spans="1:9" ht="11.25" customHeight="1">
      <c r="A49" s="2" t="s">
        <v>143</v>
      </c>
      <c r="B49" s="52">
        <v>29</v>
      </c>
      <c r="C49" s="52">
        <v>375</v>
      </c>
      <c r="D49" s="52">
        <v>4</v>
      </c>
      <c r="E49" s="52">
        <v>408</v>
      </c>
      <c r="F49" s="52">
        <v>383</v>
      </c>
      <c r="G49" s="53">
        <v>1.01</v>
      </c>
      <c r="H49" s="52">
        <v>25</v>
      </c>
      <c r="I49" s="52">
        <v>7</v>
      </c>
    </row>
    <row r="50" spans="1:9" ht="11.25" customHeight="1">
      <c r="A50" s="2" t="s">
        <v>144</v>
      </c>
      <c r="B50" s="52">
        <v>8</v>
      </c>
      <c r="C50" s="52">
        <v>231</v>
      </c>
      <c r="D50" s="52">
        <v>37</v>
      </c>
      <c r="E50" s="52">
        <v>276</v>
      </c>
      <c r="F50" s="52">
        <v>253</v>
      </c>
      <c r="G50" s="53">
        <v>0.94</v>
      </c>
      <c r="H50" s="52">
        <v>23</v>
      </c>
      <c r="I50" s="52">
        <v>14</v>
      </c>
    </row>
    <row r="51" spans="1:9" ht="11.25" customHeight="1">
      <c r="A51" s="2" t="s">
        <v>145</v>
      </c>
      <c r="B51" s="52">
        <v>25</v>
      </c>
      <c r="C51" s="52">
        <v>400</v>
      </c>
      <c r="D51" s="52">
        <v>10</v>
      </c>
      <c r="E51" s="52">
        <v>435</v>
      </c>
      <c r="F51" s="52">
        <v>416</v>
      </c>
      <c r="G51" s="53">
        <v>1.01</v>
      </c>
      <c r="H51" s="52">
        <v>19</v>
      </c>
      <c r="I51" s="52">
        <v>0</v>
      </c>
    </row>
    <row r="52" spans="1:9" ht="11.25" customHeight="1">
      <c r="A52" s="2" t="s">
        <v>146</v>
      </c>
      <c r="B52" s="52">
        <v>19</v>
      </c>
      <c r="C52" s="54">
        <v>1057</v>
      </c>
      <c r="D52" s="52">
        <v>0</v>
      </c>
      <c r="E52" s="54">
        <v>1076</v>
      </c>
      <c r="F52" s="54">
        <v>1054</v>
      </c>
      <c r="G52" s="53">
        <v>1</v>
      </c>
      <c r="H52" s="52">
        <v>22</v>
      </c>
      <c r="I52" s="52">
        <v>1</v>
      </c>
    </row>
    <row r="53" spans="1:9" ht="11.25" customHeight="1">
      <c r="A53" s="2" t="s">
        <v>147</v>
      </c>
      <c r="B53" s="52">
        <v>3</v>
      </c>
      <c r="C53" s="52">
        <v>59</v>
      </c>
      <c r="D53" s="52">
        <v>4</v>
      </c>
      <c r="E53" s="52">
        <v>66</v>
      </c>
      <c r="F53" s="52">
        <v>60</v>
      </c>
      <c r="G53" s="53">
        <v>0.95</v>
      </c>
      <c r="H53" s="52">
        <v>6</v>
      </c>
      <c r="I53" s="52">
        <v>0</v>
      </c>
    </row>
    <row r="54" spans="1:9" ht="11.25" customHeight="1">
      <c r="A54" s="2" t="s">
        <v>148</v>
      </c>
      <c r="B54" s="52">
        <v>28</v>
      </c>
      <c r="C54" s="52">
        <v>777</v>
      </c>
      <c r="D54" s="52">
        <v>1</v>
      </c>
      <c r="E54" s="52">
        <v>806</v>
      </c>
      <c r="F54" s="52">
        <v>785</v>
      </c>
      <c r="G54" s="53">
        <v>1.01</v>
      </c>
      <c r="H54" s="52">
        <v>21</v>
      </c>
      <c r="I54" s="52">
        <v>0</v>
      </c>
    </row>
    <row r="55" spans="1:9" ht="11.25" customHeight="1">
      <c r="A55" s="2" t="s">
        <v>149</v>
      </c>
      <c r="B55" s="52">
        <v>7</v>
      </c>
      <c r="C55" s="52">
        <v>79</v>
      </c>
      <c r="D55" s="52">
        <v>5</v>
      </c>
      <c r="E55" s="52">
        <v>91</v>
      </c>
      <c r="F55" s="52">
        <v>86</v>
      </c>
      <c r="G55" s="53">
        <v>1.02</v>
      </c>
      <c r="H55" s="52">
        <v>5</v>
      </c>
      <c r="I55" s="52">
        <v>3</v>
      </c>
    </row>
    <row r="56" spans="1:9" ht="11.25" customHeight="1">
      <c r="A56" s="2" t="s">
        <v>150</v>
      </c>
      <c r="B56" s="52">
        <v>7</v>
      </c>
      <c r="C56" s="52">
        <v>309</v>
      </c>
      <c r="D56" s="52">
        <v>21</v>
      </c>
      <c r="E56" s="52">
        <v>337</v>
      </c>
      <c r="F56" s="52">
        <v>319</v>
      </c>
      <c r="G56" s="53">
        <v>0.97</v>
      </c>
      <c r="H56" s="52">
        <v>18</v>
      </c>
      <c r="I56" s="52">
        <v>3</v>
      </c>
    </row>
    <row r="57" spans="1:9" ht="11.25" customHeight="1">
      <c r="A57" s="2" t="s">
        <v>151</v>
      </c>
      <c r="B57" s="52">
        <v>0</v>
      </c>
      <c r="C57" s="52">
        <v>16</v>
      </c>
      <c r="D57" s="52">
        <v>0</v>
      </c>
      <c r="E57" s="52">
        <v>16</v>
      </c>
      <c r="F57" s="52">
        <v>14</v>
      </c>
      <c r="G57" s="53">
        <v>0.88</v>
      </c>
      <c r="H57" s="52">
        <v>2</v>
      </c>
      <c r="I57" s="52">
        <v>1</v>
      </c>
    </row>
    <row r="58" spans="1:9" ht="11.25" customHeight="1">
      <c r="A58" s="2" t="s">
        <v>152</v>
      </c>
      <c r="B58" s="52">
        <v>0</v>
      </c>
      <c r="C58" s="52">
        <v>8</v>
      </c>
      <c r="D58" s="52">
        <v>1</v>
      </c>
      <c r="E58" s="52">
        <v>9</v>
      </c>
      <c r="F58" s="52">
        <v>8</v>
      </c>
      <c r="G58" s="53">
        <v>0.89</v>
      </c>
      <c r="H58" s="52">
        <v>1</v>
      </c>
      <c r="I58" s="52">
        <v>1</v>
      </c>
    </row>
    <row r="59" spans="1:9" ht="11.25" customHeight="1">
      <c r="A59" s="2" t="s">
        <v>153</v>
      </c>
      <c r="B59" s="52">
        <v>7</v>
      </c>
      <c r="C59" s="52">
        <v>352</v>
      </c>
      <c r="D59" s="52">
        <v>0</v>
      </c>
      <c r="E59" s="52">
        <v>359</v>
      </c>
      <c r="F59" s="52">
        <v>347</v>
      </c>
      <c r="G59" s="53">
        <v>0.99</v>
      </c>
      <c r="H59" s="52">
        <v>12</v>
      </c>
      <c r="I59" s="52">
        <v>0</v>
      </c>
    </row>
    <row r="60" spans="1:9" ht="11.25" customHeight="1">
      <c r="A60" s="2" t="s">
        <v>154</v>
      </c>
      <c r="B60" s="52">
        <v>0</v>
      </c>
      <c r="C60" s="52">
        <v>13</v>
      </c>
      <c r="D60" s="52">
        <v>1</v>
      </c>
      <c r="E60" s="52">
        <v>14</v>
      </c>
      <c r="F60" s="52">
        <v>10</v>
      </c>
      <c r="G60" s="53">
        <v>0.71</v>
      </c>
      <c r="H60" s="52">
        <v>4</v>
      </c>
      <c r="I60" s="52">
        <v>1</v>
      </c>
    </row>
    <row r="61" spans="1:9" ht="11.25" customHeight="1">
      <c r="A61" s="2" t="s">
        <v>59</v>
      </c>
      <c r="B61" s="52">
        <v>191</v>
      </c>
      <c r="C61" s="54">
        <v>1779</v>
      </c>
      <c r="D61" s="52">
        <v>9</v>
      </c>
      <c r="E61" s="54">
        <v>1979</v>
      </c>
      <c r="F61" s="54">
        <v>1783</v>
      </c>
      <c r="G61" s="53">
        <v>1</v>
      </c>
      <c r="H61" s="52">
        <v>196</v>
      </c>
      <c r="I61" s="52">
        <v>0</v>
      </c>
    </row>
    <row r="62" spans="1:9" ht="11.25" customHeight="1">
      <c r="A62" s="2" t="s">
        <v>155</v>
      </c>
      <c r="B62" s="52">
        <v>2</v>
      </c>
      <c r="C62" s="52">
        <v>10</v>
      </c>
      <c r="D62" s="52">
        <v>1</v>
      </c>
      <c r="E62" s="52">
        <v>13</v>
      </c>
      <c r="F62" s="52">
        <v>12</v>
      </c>
      <c r="G62" s="53">
        <v>1.09</v>
      </c>
      <c r="H62" s="52">
        <v>1</v>
      </c>
      <c r="I62" s="52">
        <v>0</v>
      </c>
    </row>
    <row r="63" spans="1:9" ht="11.25" customHeight="1">
      <c r="A63" s="2" t="s">
        <v>156</v>
      </c>
      <c r="B63" s="52">
        <v>8</v>
      </c>
      <c r="C63" s="52">
        <v>27</v>
      </c>
      <c r="D63" s="52">
        <v>1</v>
      </c>
      <c r="E63" s="52">
        <v>36</v>
      </c>
      <c r="F63" s="52">
        <v>30</v>
      </c>
      <c r="G63" s="53">
        <v>1.07</v>
      </c>
      <c r="H63" s="52">
        <v>6</v>
      </c>
      <c r="I63" s="52">
        <v>4</v>
      </c>
    </row>
    <row r="64" spans="1:9" ht="11.25" customHeight="1">
      <c r="A64" s="2" t="s">
        <v>62</v>
      </c>
      <c r="B64" s="52">
        <v>12</v>
      </c>
      <c r="C64" s="52">
        <v>89</v>
      </c>
      <c r="D64" s="52">
        <v>4</v>
      </c>
      <c r="E64" s="52">
        <v>105</v>
      </c>
      <c r="F64" s="52">
        <v>99</v>
      </c>
      <c r="G64" s="53">
        <v>1.06</v>
      </c>
      <c r="H64" s="52">
        <v>6</v>
      </c>
      <c r="I64" s="52">
        <v>3</v>
      </c>
    </row>
    <row r="65" spans="1:9" ht="11.25" customHeight="1">
      <c r="A65" s="2" t="s">
        <v>157</v>
      </c>
      <c r="B65" s="52">
        <v>7</v>
      </c>
      <c r="C65" s="52">
        <v>23</v>
      </c>
      <c r="D65" s="52">
        <v>1</v>
      </c>
      <c r="E65" s="52">
        <v>31</v>
      </c>
      <c r="F65" s="52">
        <v>23</v>
      </c>
      <c r="G65" s="53">
        <v>0.96</v>
      </c>
      <c r="H65" s="52">
        <v>8</v>
      </c>
      <c r="I65" s="52">
        <v>6</v>
      </c>
    </row>
    <row r="66" spans="1:9" ht="11.25" customHeight="1">
      <c r="A66" s="2" t="s">
        <v>158</v>
      </c>
      <c r="B66" s="52">
        <v>4</v>
      </c>
      <c r="C66" s="52">
        <v>52</v>
      </c>
      <c r="D66" s="52">
        <v>2</v>
      </c>
      <c r="E66" s="52">
        <v>58</v>
      </c>
      <c r="F66" s="52">
        <v>43</v>
      </c>
      <c r="G66" s="53">
        <v>0.8</v>
      </c>
      <c r="H66" s="52">
        <v>15</v>
      </c>
      <c r="I66" s="52">
        <v>0</v>
      </c>
    </row>
    <row r="67" spans="1:9" ht="11.25" customHeight="1">
      <c r="A67" s="2" t="s">
        <v>159</v>
      </c>
      <c r="B67" s="52">
        <v>0</v>
      </c>
      <c r="C67" s="52">
        <v>6</v>
      </c>
      <c r="D67" s="52">
        <v>0</v>
      </c>
      <c r="E67" s="52">
        <v>6</v>
      </c>
      <c r="F67" s="52">
        <v>6</v>
      </c>
      <c r="G67" s="53">
        <v>1</v>
      </c>
      <c r="H67" s="52">
        <v>0</v>
      </c>
      <c r="I67" s="52">
        <v>0</v>
      </c>
    </row>
    <row r="68" spans="1:9" ht="11.25" customHeight="1">
      <c r="A68" s="2" t="s">
        <v>160</v>
      </c>
      <c r="B68" s="52">
        <v>3</v>
      </c>
      <c r="C68" s="52">
        <v>94</v>
      </c>
      <c r="D68" s="52">
        <v>13</v>
      </c>
      <c r="E68" s="52">
        <v>110</v>
      </c>
      <c r="F68" s="52">
        <v>105</v>
      </c>
      <c r="G68" s="53">
        <v>0.98</v>
      </c>
      <c r="H68" s="52">
        <v>5</v>
      </c>
      <c r="I68" s="52">
        <v>0</v>
      </c>
    </row>
    <row r="69" spans="1:9" ht="11.25" customHeight="1">
      <c r="A69" s="2" t="s">
        <v>161</v>
      </c>
      <c r="B69" s="52">
        <v>0</v>
      </c>
      <c r="C69" s="52">
        <v>49</v>
      </c>
      <c r="D69" s="52">
        <v>1</v>
      </c>
      <c r="E69" s="52">
        <v>50</v>
      </c>
      <c r="F69" s="52">
        <v>50</v>
      </c>
      <c r="G69" s="53">
        <v>1</v>
      </c>
      <c r="H69" s="52">
        <v>0</v>
      </c>
      <c r="I69" s="52">
        <v>0</v>
      </c>
    </row>
    <row r="70" spans="1:9" ht="11.25" customHeight="1">
      <c r="A70" s="2" t="s">
        <v>162</v>
      </c>
      <c r="B70" s="52">
        <v>5</v>
      </c>
      <c r="C70" s="52">
        <v>33</v>
      </c>
      <c r="D70" s="52">
        <v>1</v>
      </c>
      <c r="E70" s="52">
        <v>39</v>
      </c>
      <c r="F70" s="52">
        <v>33</v>
      </c>
      <c r="G70" s="53">
        <v>0.97</v>
      </c>
      <c r="H70" s="52">
        <v>6</v>
      </c>
      <c r="I70" s="52">
        <v>5</v>
      </c>
    </row>
    <row r="71" spans="1:9" ht="11.25" customHeight="1">
      <c r="A71" s="2" t="s">
        <v>163</v>
      </c>
      <c r="B71" s="52">
        <v>26</v>
      </c>
      <c r="C71" s="52">
        <v>85</v>
      </c>
      <c r="D71" s="52">
        <v>47</v>
      </c>
      <c r="E71" s="52">
        <v>158</v>
      </c>
      <c r="F71" s="52">
        <v>130</v>
      </c>
      <c r="G71" s="53">
        <v>0.98</v>
      </c>
      <c r="H71" s="52">
        <v>28</v>
      </c>
      <c r="I71" s="52">
        <v>19</v>
      </c>
    </row>
    <row r="72" spans="1:9" ht="11.25" customHeight="1">
      <c r="A72" s="2" t="s">
        <v>164</v>
      </c>
      <c r="B72" s="52">
        <v>3</v>
      </c>
      <c r="C72" s="52">
        <v>134</v>
      </c>
      <c r="D72" s="52">
        <v>1</v>
      </c>
      <c r="E72" s="52">
        <v>138</v>
      </c>
      <c r="F72" s="52">
        <v>125</v>
      </c>
      <c r="G72" s="53">
        <v>0.93</v>
      </c>
      <c r="H72" s="52">
        <v>13</v>
      </c>
      <c r="I72" s="52">
        <v>11</v>
      </c>
    </row>
    <row r="73" spans="1:9" ht="11.25" customHeight="1">
      <c r="A73" s="2" t="s">
        <v>165</v>
      </c>
      <c r="B73" s="52">
        <v>2</v>
      </c>
      <c r="C73" s="52">
        <v>15</v>
      </c>
      <c r="D73" s="52">
        <v>1</v>
      </c>
      <c r="E73" s="52">
        <v>18</v>
      </c>
      <c r="F73" s="52">
        <v>16</v>
      </c>
      <c r="G73" s="53">
        <v>1</v>
      </c>
      <c r="H73" s="52">
        <v>2</v>
      </c>
      <c r="I73" s="52">
        <v>0</v>
      </c>
    </row>
    <row r="74" spans="1:9" ht="11.25" customHeight="1">
      <c r="A74" s="2" t="s">
        <v>166</v>
      </c>
      <c r="B74" s="52">
        <v>17</v>
      </c>
      <c r="C74" s="52">
        <v>250</v>
      </c>
      <c r="D74" s="52">
        <v>0</v>
      </c>
      <c r="E74" s="52">
        <v>267</v>
      </c>
      <c r="F74" s="52">
        <v>245</v>
      </c>
      <c r="G74" s="53">
        <v>0.98</v>
      </c>
      <c r="H74" s="52">
        <v>22</v>
      </c>
      <c r="I74" s="52">
        <v>7</v>
      </c>
    </row>
    <row r="75" spans="1:9" ht="11.25" customHeight="1">
      <c r="A75" s="2" t="s">
        <v>167</v>
      </c>
      <c r="B75" s="52">
        <v>44</v>
      </c>
      <c r="C75" s="52">
        <v>120</v>
      </c>
      <c r="D75" s="52">
        <v>0</v>
      </c>
      <c r="E75" s="52">
        <v>164</v>
      </c>
      <c r="F75" s="52">
        <v>115</v>
      </c>
      <c r="G75" s="53">
        <v>0.96</v>
      </c>
      <c r="H75" s="52">
        <v>49</v>
      </c>
      <c r="I75" s="52">
        <v>36</v>
      </c>
    </row>
    <row r="76" spans="1:9" ht="11.25" customHeight="1">
      <c r="A76" s="2" t="s">
        <v>168</v>
      </c>
      <c r="B76" s="52">
        <v>45</v>
      </c>
      <c r="C76" s="52">
        <v>148</v>
      </c>
      <c r="D76" s="52">
        <v>8</v>
      </c>
      <c r="E76" s="52">
        <v>201</v>
      </c>
      <c r="F76" s="52">
        <v>138</v>
      </c>
      <c r="G76" s="53">
        <v>0.88</v>
      </c>
      <c r="H76" s="52">
        <v>63</v>
      </c>
      <c r="I76" s="52">
        <v>51</v>
      </c>
    </row>
    <row r="77" spans="1:9" ht="11.25" customHeight="1">
      <c r="A77" s="2" t="s">
        <v>169</v>
      </c>
      <c r="B77" s="52">
        <v>19</v>
      </c>
      <c r="C77" s="52">
        <v>168</v>
      </c>
      <c r="D77" s="52">
        <v>35</v>
      </c>
      <c r="E77" s="52">
        <v>222</v>
      </c>
      <c r="F77" s="52">
        <v>201</v>
      </c>
      <c r="G77" s="53">
        <v>0.99</v>
      </c>
      <c r="H77" s="52">
        <v>21</v>
      </c>
      <c r="I77" s="52">
        <v>13</v>
      </c>
    </row>
    <row r="78" spans="1:9" ht="11.25" customHeight="1">
      <c r="A78" s="2" t="s">
        <v>170</v>
      </c>
      <c r="B78" s="52">
        <v>4</v>
      </c>
      <c r="C78" s="52">
        <v>118</v>
      </c>
      <c r="D78" s="52">
        <v>0</v>
      </c>
      <c r="E78" s="52">
        <v>122</v>
      </c>
      <c r="F78" s="52">
        <v>110</v>
      </c>
      <c r="G78" s="53">
        <v>0.93</v>
      </c>
      <c r="H78" s="52">
        <v>12</v>
      </c>
      <c r="I78" s="52">
        <v>0</v>
      </c>
    </row>
    <row r="79" spans="1:9" ht="11.25" customHeight="1">
      <c r="A79" s="2" t="s">
        <v>171</v>
      </c>
      <c r="B79" s="52">
        <v>5</v>
      </c>
      <c r="C79" s="52">
        <v>48</v>
      </c>
      <c r="D79" s="52">
        <v>0</v>
      </c>
      <c r="E79" s="52">
        <v>53</v>
      </c>
      <c r="F79" s="52">
        <v>51</v>
      </c>
      <c r="G79" s="53">
        <v>1.06</v>
      </c>
      <c r="H79" s="52">
        <v>2</v>
      </c>
      <c r="I79" s="52">
        <v>1</v>
      </c>
    </row>
    <row r="80" spans="1:9" ht="11.25" customHeight="1">
      <c r="A80" s="2" t="s">
        <v>172</v>
      </c>
      <c r="B80" s="52">
        <v>5</v>
      </c>
      <c r="C80" s="52">
        <v>155</v>
      </c>
      <c r="D80" s="52">
        <v>5</v>
      </c>
      <c r="E80" s="52">
        <v>165</v>
      </c>
      <c r="F80" s="52">
        <v>157</v>
      </c>
      <c r="G80" s="53">
        <v>0.98</v>
      </c>
      <c r="H80" s="52">
        <v>8</v>
      </c>
      <c r="I80" s="52">
        <v>2</v>
      </c>
    </row>
    <row r="81" spans="1:9" ht="11.25" customHeight="1">
      <c r="A81" s="2" t="s">
        <v>173</v>
      </c>
      <c r="B81" s="52">
        <v>90</v>
      </c>
      <c r="C81" s="52">
        <v>859</v>
      </c>
      <c r="D81" s="52">
        <v>4</v>
      </c>
      <c r="E81" s="52">
        <v>953</v>
      </c>
      <c r="F81" s="52">
        <v>796</v>
      </c>
      <c r="G81" s="53">
        <v>0.92</v>
      </c>
      <c r="H81" s="52">
        <v>157</v>
      </c>
      <c r="I81" s="52">
        <v>100</v>
      </c>
    </row>
    <row r="82" spans="1:9" ht="11.25" customHeight="1">
      <c r="A82" s="2" t="s">
        <v>174</v>
      </c>
      <c r="B82" s="52">
        <v>21</v>
      </c>
      <c r="C82" s="52">
        <v>258</v>
      </c>
      <c r="D82" s="52">
        <v>42</v>
      </c>
      <c r="E82" s="52">
        <v>321</v>
      </c>
      <c r="F82" s="52">
        <v>315</v>
      </c>
      <c r="G82" s="53">
        <v>1.05</v>
      </c>
      <c r="H82" s="52">
        <v>6</v>
      </c>
      <c r="I82" s="52">
        <v>0</v>
      </c>
    </row>
    <row r="83" spans="1:9" ht="11.25" customHeight="1">
      <c r="A83" s="2" t="s">
        <v>81</v>
      </c>
      <c r="B83" s="52">
        <v>10</v>
      </c>
      <c r="C83" s="52">
        <v>172</v>
      </c>
      <c r="D83" s="52">
        <v>5</v>
      </c>
      <c r="E83" s="52">
        <v>187</v>
      </c>
      <c r="F83" s="52">
        <v>175</v>
      </c>
      <c r="G83" s="53">
        <v>0.99</v>
      </c>
      <c r="H83" s="52">
        <v>12</v>
      </c>
      <c r="I83" s="52">
        <v>2</v>
      </c>
    </row>
    <row r="84" spans="1:9" ht="11.25" customHeight="1">
      <c r="A84" s="2" t="s">
        <v>175</v>
      </c>
      <c r="B84" s="52">
        <v>4</v>
      </c>
      <c r="C84" s="52">
        <v>57</v>
      </c>
      <c r="D84" s="52">
        <v>0</v>
      </c>
      <c r="E84" s="52">
        <v>61</v>
      </c>
      <c r="F84" s="52">
        <v>55</v>
      </c>
      <c r="G84" s="53">
        <v>0.96</v>
      </c>
      <c r="H84" s="52">
        <v>6</v>
      </c>
      <c r="I84" s="52">
        <v>2</v>
      </c>
    </row>
    <row r="85" spans="1:9" ht="11.25" customHeight="1">
      <c r="A85" s="2" t="s">
        <v>176</v>
      </c>
      <c r="B85" s="52">
        <v>1</v>
      </c>
      <c r="C85" s="52">
        <v>21</v>
      </c>
      <c r="D85" s="52">
        <v>6</v>
      </c>
      <c r="E85" s="52">
        <v>28</v>
      </c>
      <c r="F85" s="52">
        <v>28</v>
      </c>
      <c r="G85" s="53">
        <v>1.04</v>
      </c>
      <c r="H85" s="52">
        <v>0</v>
      </c>
      <c r="I85" s="52">
        <v>0</v>
      </c>
    </row>
    <row r="86" spans="1:9" ht="11.25" customHeight="1">
      <c r="A86" s="2" t="s">
        <v>177</v>
      </c>
      <c r="B86" s="52">
        <v>5</v>
      </c>
      <c r="C86" s="52">
        <v>60</v>
      </c>
      <c r="D86" s="52">
        <v>0</v>
      </c>
      <c r="E86" s="52">
        <v>65</v>
      </c>
      <c r="F86" s="52">
        <v>57</v>
      </c>
      <c r="G86" s="53">
        <v>0.95</v>
      </c>
      <c r="H86" s="52">
        <v>8</v>
      </c>
      <c r="I86" s="52">
        <v>1</v>
      </c>
    </row>
    <row r="87" spans="1:9" ht="11.25" customHeight="1">
      <c r="A87" s="2" t="s">
        <v>178</v>
      </c>
      <c r="B87" s="52">
        <v>18</v>
      </c>
      <c r="C87" s="52">
        <v>522</v>
      </c>
      <c r="D87" s="52">
        <v>301</v>
      </c>
      <c r="E87" s="52">
        <v>841</v>
      </c>
      <c r="F87" s="52">
        <v>830</v>
      </c>
      <c r="G87" s="53">
        <v>1.01</v>
      </c>
      <c r="H87" s="52">
        <v>11</v>
      </c>
      <c r="I87" s="52">
        <v>1</v>
      </c>
    </row>
    <row r="88" spans="1:9" ht="11.25" customHeight="1">
      <c r="A88" s="2" t="s">
        <v>86</v>
      </c>
      <c r="B88" s="52">
        <v>7</v>
      </c>
      <c r="C88" s="52">
        <v>103</v>
      </c>
      <c r="D88" s="52">
        <v>19</v>
      </c>
      <c r="E88" s="52">
        <v>129</v>
      </c>
      <c r="F88" s="52">
        <v>120</v>
      </c>
      <c r="G88" s="53">
        <v>0.98</v>
      </c>
      <c r="H88" s="52">
        <v>9</v>
      </c>
      <c r="I88" s="52">
        <v>6</v>
      </c>
    </row>
    <row r="89" spans="1:9" ht="11.25" customHeight="1">
      <c r="A89" s="2" t="s">
        <v>179</v>
      </c>
      <c r="B89" s="52">
        <v>8</v>
      </c>
      <c r="C89" s="52">
        <v>88</v>
      </c>
      <c r="D89" s="52">
        <v>0</v>
      </c>
      <c r="E89" s="52">
        <v>96</v>
      </c>
      <c r="F89" s="52">
        <v>91</v>
      </c>
      <c r="G89" s="53">
        <v>1.03</v>
      </c>
      <c r="H89" s="52">
        <v>5</v>
      </c>
      <c r="I89" s="52">
        <v>3</v>
      </c>
    </row>
    <row r="90" spans="1:9" ht="11.25" customHeight="1">
      <c r="A90" s="2" t="s">
        <v>180</v>
      </c>
      <c r="B90" s="52">
        <v>1</v>
      </c>
      <c r="C90" s="52">
        <v>12</v>
      </c>
      <c r="D90" s="52">
        <v>1</v>
      </c>
      <c r="E90" s="52">
        <v>14</v>
      </c>
      <c r="F90" s="52">
        <v>12</v>
      </c>
      <c r="G90" s="53">
        <v>0.92</v>
      </c>
      <c r="H90" s="52">
        <v>2</v>
      </c>
      <c r="I90" s="52">
        <v>0</v>
      </c>
    </row>
    <row r="91" spans="1:9" ht="11.25" customHeight="1">
      <c r="A91" s="2" t="s">
        <v>181</v>
      </c>
      <c r="B91" s="52">
        <v>24</v>
      </c>
      <c r="C91" s="52">
        <v>254</v>
      </c>
      <c r="D91" s="52">
        <v>9</v>
      </c>
      <c r="E91" s="52">
        <v>287</v>
      </c>
      <c r="F91" s="52">
        <v>265</v>
      </c>
      <c r="G91" s="53">
        <v>1.01</v>
      </c>
      <c r="H91" s="52">
        <v>22</v>
      </c>
      <c r="I91" s="52">
        <v>11</v>
      </c>
    </row>
    <row r="92" spans="1:9" ht="11.25" customHeight="1">
      <c r="A92" s="26" t="s">
        <v>182</v>
      </c>
      <c r="B92" s="55">
        <v>0</v>
      </c>
      <c r="C92" s="55">
        <v>49</v>
      </c>
      <c r="D92" s="55">
        <v>1</v>
      </c>
      <c r="E92" s="55">
        <v>50</v>
      </c>
      <c r="F92" s="55">
        <v>50</v>
      </c>
      <c r="G92" s="56">
        <v>1</v>
      </c>
      <c r="H92" s="55">
        <v>0</v>
      </c>
      <c r="I92" s="55">
        <v>0</v>
      </c>
    </row>
    <row r="93" spans="1:9" ht="11.25" customHeight="1">
      <c r="A93" s="2" t="s">
        <v>91</v>
      </c>
      <c r="B93" s="54">
        <v>1556</v>
      </c>
      <c r="C93" s="54">
        <v>19860</v>
      </c>
      <c r="D93" s="54">
        <v>1318</v>
      </c>
      <c r="E93" s="54">
        <v>22734</v>
      </c>
      <c r="F93" s="54">
        <v>21087</v>
      </c>
      <c r="G93" s="53">
        <v>1</v>
      </c>
      <c r="H93" s="54">
        <v>1647</v>
      </c>
      <c r="I93" s="52">
        <v>679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61">
      <selection activeCell="N79" sqref="N78:N7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2009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3">
        <v>11</v>
      </c>
      <c r="C5" s="3">
        <v>114</v>
      </c>
      <c r="D5" s="3">
        <v>1</v>
      </c>
      <c r="E5" s="3">
        <v>126</v>
      </c>
      <c r="F5" s="3">
        <v>115</v>
      </c>
      <c r="G5" s="4">
        <v>1</v>
      </c>
      <c r="H5" s="3">
        <v>11</v>
      </c>
      <c r="I5" s="3">
        <v>0</v>
      </c>
    </row>
    <row r="6" spans="1:9" ht="11.25" customHeight="1">
      <c r="A6" s="2" t="s">
        <v>3</v>
      </c>
      <c r="B6" s="3">
        <v>14</v>
      </c>
      <c r="C6" s="3">
        <v>136</v>
      </c>
      <c r="D6" s="3">
        <v>0</v>
      </c>
      <c r="E6" s="3">
        <v>150</v>
      </c>
      <c r="F6" s="3">
        <v>140</v>
      </c>
      <c r="G6" s="4">
        <v>1.03</v>
      </c>
      <c r="H6" s="3">
        <v>10</v>
      </c>
      <c r="I6" s="3">
        <v>6</v>
      </c>
    </row>
    <row r="7" spans="1:9" ht="11.25" customHeight="1">
      <c r="A7" s="2" t="s">
        <v>4</v>
      </c>
      <c r="B7" s="3">
        <v>7</v>
      </c>
      <c r="C7" s="3">
        <v>79</v>
      </c>
      <c r="D7" s="3">
        <v>4</v>
      </c>
      <c r="E7" s="3">
        <v>90</v>
      </c>
      <c r="F7" s="3">
        <v>87</v>
      </c>
      <c r="G7" s="4">
        <v>1.05</v>
      </c>
      <c r="H7" s="3">
        <v>3</v>
      </c>
      <c r="I7" s="3">
        <v>0</v>
      </c>
    </row>
    <row r="8" spans="1:9" ht="11.25" customHeight="1">
      <c r="A8" s="2" t="s">
        <v>5</v>
      </c>
      <c r="B8" s="3">
        <v>8</v>
      </c>
      <c r="C8" s="3">
        <v>18</v>
      </c>
      <c r="D8" s="3">
        <v>0</v>
      </c>
      <c r="E8" s="3">
        <v>26</v>
      </c>
      <c r="F8" s="3">
        <v>20</v>
      </c>
      <c r="G8" s="4">
        <v>1.11</v>
      </c>
      <c r="H8" s="3">
        <v>6</v>
      </c>
      <c r="I8" s="3">
        <v>4</v>
      </c>
    </row>
    <row r="9" spans="1:9" ht="11.25" customHeight="1">
      <c r="A9" s="2" t="s">
        <v>6</v>
      </c>
      <c r="B9" s="3">
        <v>31</v>
      </c>
      <c r="C9" s="3">
        <v>96</v>
      </c>
      <c r="D9" s="3">
        <v>7</v>
      </c>
      <c r="E9" s="3">
        <v>134</v>
      </c>
      <c r="F9" s="3">
        <v>118</v>
      </c>
      <c r="G9" s="4">
        <v>1.15</v>
      </c>
      <c r="H9" s="3">
        <v>16</v>
      </c>
      <c r="I9" s="3">
        <v>11</v>
      </c>
    </row>
    <row r="10" spans="1:9" ht="11.25" customHeight="1">
      <c r="A10" s="2" t="s">
        <v>7</v>
      </c>
      <c r="B10" s="3">
        <v>2</v>
      </c>
      <c r="C10" s="3">
        <v>51</v>
      </c>
      <c r="D10" s="3">
        <v>0</v>
      </c>
      <c r="E10" s="3">
        <v>53</v>
      </c>
      <c r="F10" s="3">
        <v>52</v>
      </c>
      <c r="G10" s="4">
        <v>1.02</v>
      </c>
      <c r="H10" s="3">
        <v>1</v>
      </c>
      <c r="I10" s="3">
        <v>0</v>
      </c>
    </row>
    <row r="11" spans="1:9" ht="11.25" customHeight="1">
      <c r="A11" s="2" t="s">
        <v>8</v>
      </c>
      <c r="B11" s="3">
        <v>0</v>
      </c>
      <c r="C11" s="3">
        <v>40</v>
      </c>
      <c r="D11" s="3">
        <v>0</v>
      </c>
      <c r="E11" s="3">
        <v>40</v>
      </c>
      <c r="F11" s="3">
        <v>40</v>
      </c>
      <c r="G11" s="4">
        <v>1</v>
      </c>
      <c r="H11" s="3">
        <v>0</v>
      </c>
      <c r="I11" s="3">
        <v>0</v>
      </c>
    </row>
    <row r="12" spans="1:9" ht="11.25" customHeight="1">
      <c r="A12" s="2" t="s">
        <v>9</v>
      </c>
      <c r="B12" s="3">
        <v>40</v>
      </c>
      <c r="C12" s="3">
        <v>395</v>
      </c>
      <c r="D12" s="3">
        <v>93</v>
      </c>
      <c r="E12" s="3">
        <v>528</v>
      </c>
      <c r="F12" s="3">
        <v>504</v>
      </c>
      <c r="G12" s="4">
        <v>1.03</v>
      </c>
      <c r="H12" s="3">
        <v>24</v>
      </c>
      <c r="I12" s="3">
        <v>18</v>
      </c>
    </row>
    <row r="13" spans="1:9" ht="11.25" customHeight="1">
      <c r="A13" s="2" t="s">
        <v>10</v>
      </c>
      <c r="B13" s="3">
        <v>42</v>
      </c>
      <c r="C13" s="5">
        <v>1781</v>
      </c>
      <c r="D13" s="3">
        <v>15</v>
      </c>
      <c r="E13" s="5">
        <v>1838</v>
      </c>
      <c r="F13" s="5">
        <v>1768</v>
      </c>
      <c r="G13" s="4">
        <v>0.98</v>
      </c>
      <c r="H13" s="3">
        <v>70</v>
      </c>
      <c r="I13" s="3">
        <v>0</v>
      </c>
    </row>
    <row r="14" spans="1:9" ht="11.25" customHeight="1">
      <c r="A14" s="2" t="s">
        <v>11</v>
      </c>
      <c r="B14" s="3">
        <v>2</v>
      </c>
      <c r="C14" s="3">
        <v>47</v>
      </c>
      <c r="D14" s="3">
        <v>1</v>
      </c>
      <c r="E14" s="3">
        <v>50</v>
      </c>
      <c r="F14" s="3">
        <v>45</v>
      </c>
      <c r="G14" s="4">
        <v>0.94</v>
      </c>
      <c r="H14" s="3">
        <v>5</v>
      </c>
      <c r="I14" s="3">
        <v>1</v>
      </c>
    </row>
    <row r="15" spans="1:9" ht="11.25" customHeight="1">
      <c r="A15" s="2" t="s">
        <v>12</v>
      </c>
      <c r="B15" s="3">
        <v>13</v>
      </c>
      <c r="C15" s="3">
        <v>103</v>
      </c>
      <c r="D15" s="3">
        <v>16</v>
      </c>
      <c r="E15" s="3">
        <v>132</v>
      </c>
      <c r="F15" s="3">
        <v>129</v>
      </c>
      <c r="G15" s="4">
        <v>1.08</v>
      </c>
      <c r="H15" s="3">
        <v>3</v>
      </c>
      <c r="I15" s="3">
        <v>1</v>
      </c>
    </row>
    <row r="16" spans="1:9" ht="11.25" customHeight="1">
      <c r="A16" s="2" t="s">
        <v>13</v>
      </c>
      <c r="B16" s="3">
        <v>34</v>
      </c>
      <c r="C16" s="3">
        <v>578</v>
      </c>
      <c r="D16" s="3">
        <v>170</v>
      </c>
      <c r="E16" s="3">
        <v>782</v>
      </c>
      <c r="F16" s="3">
        <v>751</v>
      </c>
      <c r="G16" s="4">
        <v>1</v>
      </c>
      <c r="H16" s="3">
        <v>31</v>
      </c>
      <c r="I16" s="3">
        <v>5</v>
      </c>
    </row>
    <row r="17" spans="1:9" ht="11.25" customHeight="1">
      <c r="A17" s="2" t="s">
        <v>14</v>
      </c>
      <c r="B17" s="3">
        <v>46</v>
      </c>
      <c r="C17" s="3">
        <v>897</v>
      </c>
      <c r="D17" s="3">
        <v>47</v>
      </c>
      <c r="E17" s="3">
        <v>990</v>
      </c>
      <c r="F17" s="3">
        <v>958</v>
      </c>
      <c r="G17" s="4">
        <v>1.01</v>
      </c>
      <c r="H17" s="3">
        <v>32</v>
      </c>
      <c r="I17" s="3">
        <v>7</v>
      </c>
    </row>
    <row r="18" spans="1:9" ht="11.25" customHeight="1">
      <c r="A18" s="2" t="s">
        <v>15</v>
      </c>
      <c r="B18" s="3">
        <v>26</v>
      </c>
      <c r="C18" s="3">
        <v>172</v>
      </c>
      <c r="D18" s="3">
        <v>0</v>
      </c>
      <c r="E18" s="3">
        <v>198</v>
      </c>
      <c r="F18" s="3">
        <v>180</v>
      </c>
      <c r="G18" s="4">
        <v>1.05</v>
      </c>
      <c r="H18" s="3">
        <v>18</v>
      </c>
      <c r="I18" s="3">
        <v>5</v>
      </c>
    </row>
    <row r="19" spans="1:9" ht="11.25" customHeight="1">
      <c r="A19" s="2" t="s">
        <v>16</v>
      </c>
      <c r="B19" s="3">
        <v>28</v>
      </c>
      <c r="C19" s="3">
        <v>208</v>
      </c>
      <c r="D19" s="3">
        <v>3</v>
      </c>
      <c r="E19" s="3">
        <v>239</v>
      </c>
      <c r="F19" s="3">
        <v>209</v>
      </c>
      <c r="G19" s="4">
        <v>0.99</v>
      </c>
      <c r="H19" s="3">
        <v>30</v>
      </c>
      <c r="I19" s="3">
        <v>24</v>
      </c>
    </row>
    <row r="20" spans="1:9" ht="11.25" customHeight="1">
      <c r="A20" s="2" t="s">
        <v>17</v>
      </c>
      <c r="B20" s="3">
        <v>4</v>
      </c>
      <c r="C20" s="3">
        <v>77</v>
      </c>
      <c r="D20" s="3">
        <v>5</v>
      </c>
      <c r="E20" s="3">
        <v>86</v>
      </c>
      <c r="F20" s="3">
        <v>83</v>
      </c>
      <c r="G20" s="4">
        <v>1.01</v>
      </c>
      <c r="H20" s="3">
        <v>3</v>
      </c>
      <c r="I20" s="3">
        <v>2</v>
      </c>
    </row>
    <row r="21" spans="1:9" ht="11.25" customHeight="1">
      <c r="A21" s="2" t="s">
        <v>18</v>
      </c>
      <c r="B21" s="3">
        <v>24</v>
      </c>
      <c r="C21" s="3">
        <v>117</v>
      </c>
      <c r="D21" s="3">
        <v>1</v>
      </c>
      <c r="E21" s="3">
        <v>142</v>
      </c>
      <c r="F21" s="3">
        <v>124</v>
      </c>
      <c r="G21" s="4">
        <v>1.05</v>
      </c>
      <c r="H21" s="3">
        <v>18</v>
      </c>
      <c r="I21" s="3">
        <v>4</v>
      </c>
    </row>
    <row r="22" spans="1:9" ht="11.25" customHeight="1">
      <c r="A22" s="2" t="s">
        <v>19</v>
      </c>
      <c r="B22" s="3">
        <v>43</v>
      </c>
      <c r="C22" s="3">
        <v>361</v>
      </c>
      <c r="D22" s="3">
        <v>54</v>
      </c>
      <c r="E22" s="3">
        <v>458</v>
      </c>
      <c r="F22" s="3">
        <v>415</v>
      </c>
      <c r="G22" s="4">
        <v>1</v>
      </c>
      <c r="H22" s="3">
        <v>43</v>
      </c>
      <c r="I22" s="3">
        <v>22</v>
      </c>
    </row>
    <row r="23" spans="1:9" ht="11.25" customHeight="1">
      <c r="A23" s="2" t="s">
        <v>20</v>
      </c>
      <c r="B23" s="3">
        <v>4</v>
      </c>
      <c r="C23" s="3">
        <v>119</v>
      </c>
      <c r="D23" s="3">
        <v>26</v>
      </c>
      <c r="E23" s="3">
        <v>149</v>
      </c>
      <c r="F23" s="3">
        <v>148</v>
      </c>
      <c r="G23" s="4">
        <v>1.02</v>
      </c>
      <c r="H23" s="3">
        <v>1</v>
      </c>
      <c r="I23" s="3">
        <v>0</v>
      </c>
    </row>
    <row r="24" spans="1:9" ht="11.25" customHeight="1">
      <c r="A24" s="2" t="s">
        <v>21</v>
      </c>
      <c r="B24" s="3">
        <v>1</v>
      </c>
      <c r="C24" s="3">
        <v>15</v>
      </c>
      <c r="D24" s="3">
        <v>0</v>
      </c>
      <c r="E24" s="3">
        <v>16</v>
      </c>
      <c r="F24" s="3">
        <v>13</v>
      </c>
      <c r="G24" s="4">
        <v>0.87</v>
      </c>
      <c r="H24" s="3">
        <v>3</v>
      </c>
      <c r="I24" s="3">
        <v>0</v>
      </c>
    </row>
    <row r="25" spans="1:9" ht="11.25" customHeight="1">
      <c r="A25" s="2" t="s">
        <v>22</v>
      </c>
      <c r="B25" s="3">
        <v>27</v>
      </c>
      <c r="C25" s="3">
        <v>73</v>
      </c>
      <c r="D25" s="3">
        <v>7</v>
      </c>
      <c r="E25" s="3">
        <v>107</v>
      </c>
      <c r="F25" s="3">
        <v>77</v>
      </c>
      <c r="G25" s="4">
        <v>0.96</v>
      </c>
      <c r="H25" s="3">
        <v>30</v>
      </c>
      <c r="I25" s="3">
        <v>22</v>
      </c>
    </row>
    <row r="26" spans="1:9" ht="11.25" customHeight="1">
      <c r="A26" s="2" t="s">
        <v>23</v>
      </c>
      <c r="B26" s="3">
        <v>18</v>
      </c>
      <c r="C26" s="3">
        <v>135</v>
      </c>
      <c r="D26" s="3">
        <v>28</v>
      </c>
      <c r="E26" s="3">
        <v>181</v>
      </c>
      <c r="F26" s="3">
        <v>153</v>
      </c>
      <c r="G26" s="4">
        <v>0.94</v>
      </c>
      <c r="H26" s="3">
        <v>28</v>
      </c>
      <c r="I26" s="3">
        <v>19</v>
      </c>
    </row>
    <row r="27" spans="1:9" ht="11.25" customHeight="1">
      <c r="A27" s="2" t="s">
        <v>24</v>
      </c>
      <c r="B27" s="3">
        <v>23</v>
      </c>
      <c r="C27" s="3">
        <v>141</v>
      </c>
      <c r="D27" s="3">
        <v>33</v>
      </c>
      <c r="E27" s="3">
        <v>197</v>
      </c>
      <c r="F27" s="3">
        <v>174</v>
      </c>
      <c r="G27" s="4">
        <v>1</v>
      </c>
      <c r="H27" s="3">
        <v>23</v>
      </c>
      <c r="I27" s="3">
        <v>17</v>
      </c>
    </row>
    <row r="28" spans="1:9" ht="11.25" customHeight="1">
      <c r="A28" s="2" t="s">
        <v>25</v>
      </c>
      <c r="B28" s="3">
        <v>4</v>
      </c>
      <c r="C28" s="3">
        <v>39</v>
      </c>
      <c r="D28" s="3">
        <v>2</v>
      </c>
      <c r="E28" s="3">
        <v>45</v>
      </c>
      <c r="F28" s="3">
        <v>43</v>
      </c>
      <c r="G28" s="4">
        <v>1.05</v>
      </c>
      <c r="H28" s="3">
        <v>2</v>
      </c>
      <c r="I28" s="3">
        <v>0</v>
      </c>
    </row>
    <row r="29" spans="1:9" ht="11.25" customHeight="1">
      <c r="A29" s="2" t="s">
        <v>26</v>
      </c>
      <c r="B29" s="3">
        <v>214</v>
      </c>
      <c r="C29" s="5">
        <v>1957</v>
      </c>
      <c r="D29" s="3">
        <v>119</v>
      </c>
      <c r="E29" s="5">
        <v>2290</v>
      </c>
      <c r="F29" s="5">
        <v>2110</v>
      </c>
      <c r="G29" s="4">
        <v>1.02</v>
      </c>
      <c r="H29" s="3">
        <v>180</v>
      </c>
      <c r="I29" s="3">
        <v>87</v>
      </c>
    </row>
    <row r="30" spans="1:9" ht="11.25" customHeight="1">
      <c r="A30" s="2" t="s">
        <v>27</v>
      </c>
      <c r="B30" s="3">
        <v>1</v>
      </c>
      <c r="C30" s="3">
        <v>20</v>
      </c>
      <c r="D30" s="3">
        <v>2</v>
      </c>
      <c r="E30" s="3">
        <v>23</v>
      </c>
      <c r="F30" s="3">
        <v>20</v>
      </c>
      <c r="G30" s="4">
        <v>0.91</v>
      </c>
      <c r="H30" s="3">
        <v>3</v>
      </c>
      <c r="I30" s="3">
        <v>2</v>
      </c>
    </row>
    <row r="31" spans="1:9" ht="11.25" customHeight="1">
      <c r="A31" s="2" t="s">
        <v>28</v>
      </c>
      <c r="B31" s="3">
        <v>1</v>
      </c>
      <c r="C31" s="3">
        <v>41</v>
      </c>
      <c r="D31" s="3">
        <v>0</v>
      </c>
      <c r="E31" s="3">
        <v>42</v>
      </c>
      <c r="F31" s="3">
        <v>41</v>
      </c>
      <c r="G31" s="4">
        <v>1</v>
      </c>
      <c r="H31" s="3">
        <v>1</v>
      </c>
      <c r="I31" s="3">
        <v>1</v>
      </c>
    </row>
    <row r="32" spans="1:9" ht="11.25" customHeight="1">
      <c r="A32" s="2" t="s">
        <v>29</v>
      </c>
      <c r="B32" s="3">
        <v>12</v>
      </c>
      <c r="C32" s="3">
        <v>100</v>
      </c>
      <c r="D32" s="3">
        <v>18</v>
      </c>
      <c r="E32" s="3">
        <v>130</v>
      </c>
      <c r="F32" s="3">
        <v>106</v>
      </c>
      <c r="G32" s="4">
        <v>0.9</v>
      </c>
      <c r="H32" s="3">
        <v>24</v>
      </c>
      <c r="I32" s="3">
        <v>19</v>
      </c>
    </row>
    <row r="33" spans="1:9" ht="11.25" customHeight="1">
      <c r="A33" s="2" t="s">
        <v>30</v>
      </c>
      <c r="B33" s="3">
        <v>19</v>
      </c>
      <c r="C33" s="3">
        <v>215</v>
      </c>
      <c r="D33" s="3">
        <v>2</v>
      </c>
      <c r="E33" s="3">
        <v>236</v>
      </c>
      <c r="F33" s="3">
        <v>217</v>
      </c>
      <c r="G33" s="4">
        <v>1</v>
      </c>
      <c r="H33" s="3">
        <v>19</v>
      </c>
      <c r="I33" s="3">
        <v>13</v>
      </c>
    </row>
    <row r="34" spans="1:9" ht="11.25" customHeight="1">
      <c r="A34" s="2" t="s">
        <v>31</v>
      </c>
      <c r="B34" s="3">
        <v>2</v>
      </c>
      <c r="C34" s="3">
        <v>42</v>
      </c>
      <c r="D34" s="3">
        <v>2</v>
      </c>
      <c r="E34" s="3">
        <v>46</v>
      </c>
      <c r="F34" s="3">
        <v>45</v>
      </c>
      <c r="G34" s="4">
        <v>1.02</v>
      </c>
      <c r="H34" s="3">
        <v>1</v>
      </c>
      <c r="I34" s="3">
        <v>0</v>
      </c>
    </row>
    <row r="35" spans="1:9" ht="11.25" customHeight="1">
      <c r="A35" s="2" t="s">
        <v>32</v>
      </c>
      <c r="B35" s="3">
        <v>12</v>
      </c>
      <c r="C35" s="5">
        <v>1945</v>
      </c>
      <c r="D35" s="3">
        <v>127</v>
      </c>
      <c r="E35" s="5">
        <v>2084</v>
      </c>
      <c r="F35" s="5">
        <v>2019</v>
      </c>
      <c r="G35" s="4">
        <v>0.97</v>
      </c>
      <c r="H35" s="3">
        <v>65</v>
      </c>
      <c r="I35" s="3">
        <v>3</v>
      </c>
    </row>
    <row r="36" spans="1:9" ht="11.25" customHeight="1">
      <c r="A36" s="2" t="s">
        <v>33</v>
      </c>
      <c r="B36" s="3">
        <v>30</v>
      </c>
      <c r="C36" s="3">
        <v>179</v>
      </c>
      <c r="D36" s="3">
        <v>2</v>
      </c>
      <c r="E36" s="3">
        <v>211</v>
      </c>
      <c r="F36" s="3">
        <v>177</v>
      </c>
      <c r="G36" s="4">
        <v>0.98</v>
      </c>
      <c r="H36" s="3">
        <v>34</v>
      </c>
      <c r="I36" s="3">
        <v>21</v>
      </c>
    </row>
    <row r="37" spans="1:9" ht="11.25" customHeight="1">
      <c r="A37" s="2" t="s">
        <v>34</v>
      </c>
      <c r="B37" s="3">
        <v>5</v>
      </c>
      <c r="C37" s="3">
        <v>18</v>
      </c>
      <c r="D37" s="3">
        <v>0</v>
      </c>
      <c r="E37" s="3">
        <v>23</v>
      </c>
      <c r="F37" s="3">
        <v>21</v>
      </c>
      <c r="G37" s="4">
        <v>1.17</v>
      </c>
      <c r="H37" s="3">
        <v>2</v>
      </c>
      <c r="I37" s="3">
        <v>0</v>
      </c>
    </row>
    <row r="38" spans="1:9" ht="11.25" customHeight="1">
      <c r="A38" s="2" t="s">
        <v>35</v>
      </c>
      <c r="B38" s="3">
        <v>1</v>
      </c>
      <c r="C38" s="3">
        <v>14</v>
      </c>
      <c r="D38" s="3">
        <v>1</v>
      </c>
      <c r="E38" s="3">
        <v>16</v>
      </c>
      <c r="F38" s="3">
        <v>16</v>
      </c>
      <c r="G38" s="4">
        <v>1.07</v>
      </c>
      <c r="H38" s="3">
        <v>0</v>
      </c>
      <c r="I38" s="3">
        <v>0</v>
      </c>
    </row>
    <row r="39" spans="1:9" ht="11.25" customHeight="1">
      <c r="A39" s="2" t="s">
        <v>36</v>
      </c>
      <c r="B39" s="3">
        <v>16</v>
      </c>
      <c r="C39" s="3">
        <v>23</v>
      </c>
      <c r="D39" s="3">
        <v>1</v>
      </c>
      <c r="E39" s="3">
        <v>40</v>
      </c>
      <c r="F39" s="3">
        <v>20</v>
      </c>
      <c r="G39" s="4">
        <v>0.83</v>
      </c>
      <c r="H39" s="3">
        <v>20</v>
      </c>
      <c r="I39" s="3">
        <v>15</v>
      </c>
    </row>
    <row r="40" spans="1:9" ht="11.25" customHeight="1">
      <c r="A40" s="2" t="s">
        <v>37</v>
      </c>
      <c r="B40" s="3">
        <v>8</v>
      </c>
      <c r="C40" s="3">
        <v>61</v>
      </c>
      <c r="D40" s="3">
        <v>0</v>
      </c>
      <c r="E40" s="3">
        <v>69</v>
      </c>
      <c r="F40" s="3">
        <v>67</v>
      </c>
      <c r="G40" s="4">
        <v>1.1</v>
      </c>
      <c r="H40" s="3">
        <v>2</v>
      </c>
      <c r="I40" s="3">
        <v>0</v>
      </c>
    </row>
    <row r="41" spans="1:9" ht="11.25" customHeight="1">
      <c r="A41" s="2" t="s">
        <v>38</v>
      </c>
      <c r="B41" s="3">
        <v>8</v>
      </c>
      <c r="C41" s="3">
        <v>111</v>
      </c>
      <c r="D41" s="3">
        <v>8</v>
      </c>
      <c r="E41" s="3">
        <v>127</v>
      </c>
      <c r="F41" s="3">
        <v>118</v>
      </c>
      <c r="G41" s="4">
        <v>0.99</v>
      </c>
      <c r="H41" s="3">
        <v>9</v>
      </c>
      <c r="I41" s="3">
        <v>0</v>
      </c>
    </row>
    <row r="42" spans="1:9" ht="11.25" customHeight="1">
      <c r="A42" s="2" t="s">
        <v>39</v>
      </c>
      <c r="B42" s="3">
        <v>1</v>
      </c>
      <c r="C42" s="3">
        <v>14</v>
      </c>
      <c r="D42" s="3">
        <v>0</v>
      </c>
      <c r="E42" s="3">
        <v>15</v>
      </c>
      <c r="F42" s="3">
        <v>14</v>
      </c>
      <c r="G42" s="4">
        <v>1</v>
      </c>
      <c r="H42" s="3">
        <v>1</v>
      </c>
      <c r="I42" s="3">
        <v>1</v>
      </c>
    </row>
    <row r="43" spans="1:9" ht="11.25" customHeight="1">
      <c r="A43" s="2" t="s">
        <v>40</v>
      </c>
      <c r="B43" s="3">
        <v>2</v>
      </c>
      <c r="C43" s="3">
        <v>34</v>
      </c>
      <c r="D43" s="3">
        <v>0</v>
      </c>
      <c r="E43" s="3">
        <v>36</v>
      </c>
      <c r="F43" s="3">
        <v>34</v>
      </c>
      <c r="G43" s="4">
        <v>1</v>
      </c>
      <c r="H43" s="3">
        <v>2</v>
      </c>
      <c r="I43" s="3">
        <v>0</v>
      </c>
    </row>
    <row r="44" spans="1:9" ht="11.25" customHeight="1">
      <c r="A44" s="2" t="s">
        <v>41</v>
      </c>
      <c r="B44" s="3">
        <v>10</v>
      </c>
      <c r="C44" s="3">
        <v>50</v>
      </c>
      <c r="D44" s="3">
        <v>0</v>
      </c>
      <c r="E44" s="3">
        <v>60</v>
      </c>
      <c r="F44" s="3">
        <v>49</v>
      </c>
      <c r="G44" s="4">
        <v>0.98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9</v>
      </c>
      <c r="C45" s="3">
        <v>109</v>
      </c>
      <c r="D45" s="3">
        <v>2</v>
      </c>
      <c r="E45" s="3">
        <v>120</v>
      </c>
      <c r="F45" s="3">
        <v>101</v>
      </c>
      <c r="G45" s="4">
        <v>0.91</v>
      </c>
      <c r="H45" s="3">
        <v>19</v>
      </c>
      <c r="I45" s="3">
        <v>5</v>
      </c>
    </row>
    <row r="46" spans="1:9" ht="11.25" customHeight="1">
      <c r="A46" s="2" t="s">
        <v>43</v>
      </c>
      <c r="B46" s="3">
        <v>0</v>
      </c>
      <c r="C46" s="3">
        <v>4</v>
      </c>
      <c r="D46" s="3">
        <v>0</v>
      </c>
      <c r="E46" s="3">
        <v>4</v>
      </c>
      <c r="F46" s="3">
        <v>3</v>
      </c>
      <c r="G46" s="4">
        <v>0.75</v>
      </c>
      <c r="H46" s="3">
        <v>1</v>
      </c>
      <c r="I46" s="3">
        <v>0</v>
      </c>
    </row>
    <row r="47" spans="1:9" ht="11.25" customHeight="1">
      <c r="A47" s="2" t="s">
        <v>45</v>
      </c>
      <c r="B47" s="3">
        <v>8</v>
      </c>
      <c r="C47" s="3">
        <v>148</v>
      </c>
      <c r="D47" s="3">
        <v>11</v>
      </c>
      <c r="E47" s="3">
        <v>167</v>
      </c>
      <c r="F47" s="3">
        <v>150</v>
      </c>
      <c r="G47" s="4">
        <v>0.94</v>
      </c>
      <c r="H47" s="3">
        <v>17</v>
      </c>
      <c r="I47" s="3">
        <v>1</v>
      </c>
    </row>
    <row r="48" spans="1:9" ht="11.25" customHeight="1">
      <c r="A48" s="2" t="s">
        <v>46</v>
      </c>
      <c r="B48" s="3">
        <v>32</v>
      </c>
      <c r="C48" s="3">
        <v>54</v>
      </c>
      <c r="D48" s="3">
        <v>11</v>
      </c>
      <c r="E48" s="3">
        <v>97</v>
      </c>
      <c r="F48" s="3">
        <v>87</v>
      </c>
      <c r="G48" s="4">
        <v>1.34</v>
      </c>
      <c r="H48" s="3">
        <v>10</v>
      </c>
      <c r="I48" s="3">
        <v>8</v>
      </c>
    </row>
    <row r="49" spans="1:9" ht="11.25" customHeight="1">
      <c r="A49" s="2" t="s">
        <v>143</v>
      </c>
      <c r="B49" s="3">
        <v>27</v>
      </c>
      <c r="C49" s="3">
        <v>386</v>
      </c>
      <c r="D49" s="3">
        <v>14</v>
      </c>
      <c r="E49" s="3">
        <v>427</v>
      </c>
      <c r="F49" s="3">
        <v>398</v>
      </c>
      <c r="G49" s="4">
        <v>1</v>
      </c>
      <c r="H49" s="3">
        <v>29</v>
      </c>
      <c r="I49" s="3">
        <v>5</v>
      </c>
    </row>
    <row r="50" spans="1:9" ht="11.25" customHeight="1">
      <c r="A50" s="2" t="s">
        <v>144</v>
      </c>
      <c r="B50" s="3">
        <v>9</v>
      </c>
      <c r="C50" s="3">
        <v>228</v>
      </c>
      <c r="D50" s="3">
        <v>40</v>
      </c>
      <c r="E50" s="3">
        <v>277</v>
      </c>
      <c r="F50" s="3">
        <v>269</v>
      </c>
      <c r="G50" s="4">
        <v>1</v>
      </c>
      <c r="H50" s="3">
        <v>8</v>
      </c>
      <c r="I50" s="3">
        <v>5</v>
      </c>
    </row>
    <row r="51" spans="1:9" ht="11.25" customHeight="1">
      <c r="A51" s="2" t="s">
        <v>145</v>
      </c>
      <c r="B51" s="3">
        <v>1</v>
      </c>
      <c r="C51" s="3">
        <v>352</v>
      </c>
      <c r="D51" s="3">
        <v>9</v>
      </c>
      <c r="E51" s="3">
        <v>362</v>
      </c>
      <c r="F51" s="3">
        <v>337</v>
      </c>
      <c r="G51" s="4">
        <v>0.93</v>
      </c>
      <c r="H51" s="3">
        <v>25</v>
      </c>
      <c r="I51" s="3">
        <v>2</v>
      </c>
    </row>
    <row r="52" spans="1:9" ht="11.25" customHeight="1">
      <c r="A52" s="2" t="s">
        <v>146</v>
      </c>
      <c r="B52" s="3">
        <v>0</v>
      </c>
      <c r="C52" s="5">
        <v>1166</v>
      </c>
      <c r="D52" s="3">
        <v>0</v>
      </c>
      <c r="E52" s="5">
        <v>1166</v>
      </c>
      <c r="F52" s="5">
        <v>1147</v>
      </c>
      <c r="G52" s="4">
        <v>0.98</v>
      </c>
      <c r="H52" s="3">
        <v>19</v>
      </c>
      <c r="I52" s="3">
        <v>1</v>
      </c>
    </row>
    <row r="53" spans="1:9" ht="11.25" customHeight="1">
      <c r="A53" s="2" t="s">
        <v>147</v>
      </c>
      <c r="B53" s="3">
        <v>1</v>
      </c>
      <c r="C53" s="3">
        <v>36</v>
      </c>
      <c r="D53" s="3">
        <v>0</v>
      </c>
      <c r="E53" s="3">
        <v>37</v>
      </c>
      <c r="F53" s="3">
        <v>34</v>
      </c>
      <c r="G53" s="4">
        <v>0.94</v>
      </c>
      <c r="H53" s="3">
        <v>3</v>
      </c>
      <c r="I53" s="3">
        <v>0</v>
      </c>
    </row>
    <row r="54" spans="1:9" ht="11.25" customHeight="1">
      <c r="A54" s="2" t="s">
        <v>148</v>
      </c>
      <c r="B54" s="3">
        <v>27</v>
      </c>
      <c r="C54" s="3">
        <v>762</v>
      </c>
      <c r="D54" s="3">
        <v>6</v>
      </c>
      <c r="E54" s="3">
        <v>795</v>
      </c>
      <c r="F54" s="3">
        <v>767</v>
      </c>
      <c r="G54" s="4">
        <v>1</v>
      </c>
      <c r="H54" s="3">
        <v>28</v>
      </c>
      <c r="I54" s="3">
        <v>0</v>
      </c>
    </row>
    <row r="55" spans="1:9" ht="11.25" customHeight="1">
      <c r="A55" s="2" t="s">
        <v>149</v>
      </c>
      <c r="B55" s="3">
        <v>12</v>
      </c>
      <c r="C55" s="3">
        <v>80</v>
      </c>
      <c r="D55" s="3">
        <v>15</v>
      </c>
      <c r="E55" s="3">
        <v>107</v>
      </c>
      <c r="F55" s="3">
        <v>100</v>
      </c>
      <c r="G55" s="4">
        <v>1.05</v>
      </c>
      <c r="H55" s="3">
        <v>7</v>
      </c>
      <c r="I55" s="3">
        <v>3</v>
      </c>
    </row>
    <row r="56" spans="1:9" ht="11.25" customHeight="1">
      <c r="A56" s="2" t="s">
        <v>150</v>
      </c>
      <c r="B56" s="3">
        <v>14</v>
      </c>
      <c r="C56" s="3">
        <v>313</v>
      </c>
      <c r="D56" s="3">
        <v>15</v>
      </c>
      <c r="E56" s="3">
        <v>342</v>
      </c>
      <c r="F56" s="3">
        <v>335</v>
      </c>
      <c r="G56" s="4">
        <v>1.02</v>
      </c>
      <c r="H56" s="3">
        <v>7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42</v>
      </c>
      <c r="D57" s="3">
        <v>0</v>
      </c>
      <c r="E57" s="3">
        <v>45</v>
      </c>
      <c r="F57" s="3">
        <v>45</v>
      </c>
      <c r="G57" s="4">
        <v>1.07</v>
      </c>
      <c r="H57" s="3">
        <v>0</v>
      </c>
      <c r="I57" s="3">
        <v>0</v>
      </c>
    </row>
    <row r="58" spans="1:9" ht="11.25" customHeight="1">
      <c r="A58" s="2" t="s">
        <v>152</v>
      </c>
      <c r="B58" s="3">
        <v>1</v>
      </c>
      <c r="C58" s="3">
        <v>14</v>
      </c>
      <c r="D58" s="3">
        <v>1</v>
      </c>
      <c r="E58" s="3">
        <v>16</v>
      </c>
      <c r="F58" s="3">
        <v>16</v>
      </c>
      <c r="G58" s="4">
        <v>1.07</v>
      </c>
      <c r="H58" s="3">
        <v>0</v>
      </c>
      <c r="I58" s="3">
        <v>0</v>
      </c>
    </row>
    <row r="59" spans="1:9" ht="11.25" customHeight="1">
      <c r="A59" s="2" t="s">
        <v>153</v>
      </c>
      <c r="B59" s="3">
        <v>13</v>
      </c>
      <c r="C59" s="3">
        <v>311</v>
      </c>
      <c r="D59" s="3">
        <v>0</v>
      </c>
      <c r="E59" s="3">
        <v>324</v>
      </c>
      <c r="F59" s="3">
        <v>317</v>
      </c>
      <c r="G59" s="4">
        <v>1.02</v>
      </c>
      <c r="H59" s="3">
        <v>7</v>
      </c>
      <c r="I59" s="3">
        <v>0</v>
      </c>
    </row>
    <row r="60" spans="1:9" ht="11.25" customHeight="1">
      <c r="A60" s="2" t="s">
        <v>154</v>
      </c>
      <c r="B60" s="3">
        <v>2</v>
      </c>
      <c r="C60" s="3">
        <v>35</v>
      </c>
      <c r="D60" s="3">
        <v>2</v>
      </c>
      <c r="E60" s="3">
        <v>39</v>
      </c>
      <c r="F60" s="3">
        <v>39</v>
      </c>
      <c r="G60" s="4">
        <v>1.05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199</v>
      </c>
      <c r="C61" s="5">
        <v>1716</v>
      </c>
      <c r="D61" s="3">
        <v>2</v>
      </c>
      <c r="E61" s="5">
        <v>1917</v>
      </c>
      <c r="F61" s="5">
        <v>1726</v>
      </c>
      <c r="G61" s="4">
        <v>1</v>
      </c>
      <c r="H61" s="3">
        <v>191</v>
      </c>
      <c r="I61" s="3">
        <v>0</v>
      </c>
    </row>
    <row r="62" spans="1:9" ht="11.25" customHeight="1">
      <c r="A62" s="2" t="s">
        <v>155</v>
      </c>
      <c r="B62" s="3">
        <v>9</v>
      </c>
      <c r="C62" s="3">
        <v>14</v>
      </c>
      <c r="D62" s="3">
        <v>1</v>
      </c>
      <c r="E62" s="3">
        <v>24</v>
      </c>
      <c r="F62" s="3">
        <v>22</v>
      </c>
      <c r="G62" s="4">
        <v>1.47</v>
      </c>
      <c r="H62" s="3">
        <v>2</v>
      </c>
      <c r="I62" s="3">
        <v>0</v>
      </c>
    </row>
    <row r="63" spans="1:9" ht="11.25" customHeight="1">
      <c r="A63" s="2" t="s">
        <v>156</v>
      </c>
      <c r="B63" s="3">
        <v>9</v>
      </c>
      <c r="C63" s="3">
        <v>22</v>
      </c>
      <c r="D63" s="3">
        <v>2</v>
      </c>
      <c r="E63" s="3">
        <v>33</v>
      </c>
      <c r="F63" s="3">
        <v>25</v>
      </c>
      <c r="G63" s="4">
        <v>1.04</v>
      </c>
      <c r="H63" s="3">
        <v>8</v>
      </c>
      <c r="I63" s="3">
        <v>6</v>
      </c>
    </row>
    <row r="64" spans="1:9" ht="11.25" customHeight="1">
      <c r="A64" s="2" t="s">
        <v>62</v>
      </c>
      <c r="B64" s="3">
        <v>10</v>
      </c>
      <c r="C64" s="3">
        <v>98</v>
      </c>
      <c r="D64" s="3">
        <v>3</v>
      </c>
      <c r="E64" s="3">
        <v>111</v>
      </c>
      <c r="F64" s="3">
        <v>99</v>
      </c>
      <c r="G64" s="4">
        <v>0.98</v>
      </c>
      <c r="H64" s="3">
        <v>12</v>
      </c>
      <c r="I64" s="3">
        <v>6</v>
      </c>
    </row>
    <row r="65" spans="1:9" ht="11.25" customHeight="1">
      <c r="A65" s="2" t="s">
        <v>157</v>
      </c>
      <c r="B65" s="3">
        <v>11</v>
      </c>
      <c r="C65" s="3">
        <v>18</v>
      </c>
      <c r="D65" s="3">
        <v>1</v>
      </c>
      <c r="E65" s="3">
        <v>30</v>
      </c>
      <c r="F65" s="3">
        <v>23</v>
      </c>
      <c r="G65" s="4">
        <v>1.21</v>
      </c>
      <c r="H65" s="3">
        <v>7</v>
      </c>
      <c r="I65" s="3">
        <v>5</v>
      </c>
    </row>
    <row r="66" spans="1:9" ht="11.25" customHeight="1">
      <c r="A66" s="2" t="s">
        <v>158</v>
      </c>
      <c r="B66" s="3">
        <v>10</v>
      </c>
      <c r="C66" s="3">
        <v>50</v>
      </c>
      <c r="D66" s="3">
        <v>0</v>
      </c>
      <c r="E66" s="3">
        <v>60</v>
      </c>
      <c r="F66" s="3">
        <v>56</v>
      </c>
      <c r="G66" s="4">
        <v>1.12</v>
      </c>
      <c r="H66" s="3">
        <v>4</v>
      </c>
      <c r="I66" s="3">
        <v>0</v>
      </c>
    </row>
    <row r="67" spans="1:9" ht="11.25" customHeight="1">
      <c r="A67" s="2" t="s">
        <v>159</v>
      </c>
      <c r="B67" s="3">
        <v>1</v>
      </c>
      <c r="C67" s="3">
        <v>1</v>
      </c>
      <c r="D67" s="3">
        <v>0</v>
      </c>
      <c r="E67" s="3">
        <v>2</v>
      </c>
      <c r="F67" s="3">
        <v>2</v>
      </c>
      <c r="G67" s="4">
        <v>2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129</v>
      </c>
      <c r="D68" s="3">
        <v>2</v>
      </c>
      <c r="E68" s="3">
        <v>132</v>
      </c>
      <c r="F68" s="3">
        <v>129</v>
      </c>
      <c r="G68" s="4">
        <v>0.98</v>
      </c>
      <c r="H68" s="3">
        <v>3</v>
      </c>
      <c r="I68" s="3">
        <v>0</v>
      </c>
    </row>
    <row r="69" spans="1:9" ht="11.25" customHeight="1">
      <c r="A69" s="2" t="s">
        <v>161</v>
      </c>
      <c r="B69" s="3">
        <v>0</v>
      </c>
      <c r="C69" s="3">
        <v>48</v>
      </c>
      <c r="D69" s="3">
        <v>3</v>
      </c>
      <c r="E69" s="3">
        <v>51</v>
      </c>
      <c r="F69" s="3">
        <v>51</v>
      </c>
      <c r="G69" s="4">
        <v>1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9</v>
      </c>
      <c r="C70" s="3">
        <v>36</v>
      </c>
      <c r="D70" s="3">
        <v>1</v>
      </c>
      <c r="E70" s="3">
        <v>46</v>
      </c>
      <c r="F70" s="3">
        <v>41</v>
      </c>
      <c r="G70" s="4">
        <v>1.11</v>
      </c>
      <c r="H70" s="3">
        <v>5</v>
      </c>
      <c r="I70" s="3">
        <v>3</v>
      </c>
    </row>
    <row r="71" spans="1:9" ht="11.25" customHeight="1">
      <c r="A71" s="2" t="s">
        <v>163</v>
      </c>
      <c r="B71" s="3">
        <v>37</v>
      </c>
      <c r="C71" s="3">
        <v>120</v>
      </c>
      <c r="D71" s="3">
        <v>84</v>
      </c>
      <c r="E71" s="3">
        <v>241</v>
      </c>
      <c r="F71" s="3">
        <v>215</v>
      </c>
      <c r="G71" s="4">
        <v>1.05</v>
      </c>
      <c r="H71" s="3">
        <v>26</v>
      </c>
      <c r="I71" s="3">
        <v>14</v>
      </c>
    </row>
    <row r="72" spans="1:9" ht="11.25" customHeight="1">
      <c r="A72" s="2" t="s">
        <v>164</v>
      </c>
      <c r="B72" s="3">
        <v>1</v>
      </c>
      <c r="C72" s="3">
        <v>137</v>
      </c>
      <c r="D72" s="3">
        <v>0</v>
      </c>
      <c r="E72" s="3">
        <v>138</v>
      </c>
      <c r="F72" s="3">
        <v>135</v>
      </c>
      <c r="G72" s="4">
        <v>0.99</v>
      </c>
      <c r="H72" s="3">
        <v>3</v>
      </c>
      <c r="I72" s="3">
        <v>1</v>
      </c>
    </row>
    <row r="73" spans="1:9" ht="11.25" customHeight="1">
      <c r="A73" s="2" t="s">
        <v>165</v>
      </c>
      <c r="B73" s="3">
        <v>3</v>
      </c>
      <c r="C73" s="3">
        <v>17</v>
      </c>
      <c r="D73" s="3">
        <v>0</v>
      </c>
      <c r="E73" s="3">
        <v>20</v>
      </c>
      <c r="F73" s="3">
        <v>18</v>
      </c>
      <c r="G73" s="4">
        <v>1.06</v>
      </c>
      <c r="H73" s="3">
        <v>2</v>
      </c>
      <c r="I73" s="3">
        <v>0</v>
      </c>
    </row>
    <row r="74" spans="1:9" ht="11.25" customHeight="1">
      <c r="A74" s="2" t="s">
        <v>166</v>
      </c>
      <c r="B74" s="3">
        <v>19</v>
      </c>
      <c r="C74" s="3">
        <v>305</v>
      </c>
      <c r="D74" s="3">
        <v>0</v>
      </c>
      <c r="E74" s="3">
        <v>324</v>
      </c>
      <c r="F74" s="3">
        <v>307</v>
      </c>
      <c r="G74" s="4">
        <v>1.01</v>
      </c>
      <c r="H74" s="3">
        <v>17</v>
      </c>
      <c r="I74" s="3">
        <v>5</v>
      </c>
    </row>
    <row r="75" spans="1:9" ht="11.25" customHeight="1">
      <c r="A75" s="2" t="s">
        <v>167</v>
      </c>
      <c r="B75" s="3">
        <v>43</v>
      </c>
      <c r="C75" s="3">
        <v>110</v>
      </c>
      <c r="D75" s="3">
        <v>3</v>
      </c>
      <c r="E75" s="3">
        <v>156</v>
      </c>
      <c r="F75" s="3">
        <v>112</v>
      </c>
      <c r="G75" s="4">
        <v>0.99</v>
      </c>
      <c r="H75" s="3">
        <v>44</v>
      </c>
      <c r="I75" s="3">
        <v>32</v>
      </c>
    </row>
    <row r="76" spans="1:9" ht="11.25" customHeight="1">
      <c r="A76" s="2" t="s">
        <v>168</v>
      </c>
      <c r="B76" s="3">
        <v>34</v>
      </c>
      <c r="C76" s="3">
        <v>162</v>
      </c>
      <c r="D76" s="3">
        <v>4</v>
      </c>
      <c r="E76" s="3">
        <v>200</v>
      </c>
      <c r="F76" s="3">
        <v>155</v>
      </c>
      <c r="G76" s="4">
        <v>0.93</v>
      </c>
      <c r="H76" s="3">
        <v>45</v>
      </c>
      <c r="I76" s="3">
        <v>40</v>
      </c>
    </row>
    <row r="77" spans="1:9" ht="11.25" customHeight="1">
      <c r="A77" s="2" t="s">
        <v>169</v>
      </c>
      <c r="B77" s="3">
        <v>9</v>
      </c>
      <c r="C77" s="3">
        <v>154</v>
      </c>
      <c r="D77" s="3">
        <v>9</v>
      </c>
      <c r="E77" s="3">
        <v>172</v>
      </c>
      <c r="F77" s="3">
        <v>153</v>
      </c>
      <c r="G77" s="4">
        <v>0.94</v>
      </c>
      <c r="H77" s="3">
        <v>19</v>
      </c>
      <c r="I77" s="3">
        <v>10</v>
      </c>
    </row>
    <row r="78" spans="1:9" ht="11.25" customHeight="1">
      <c r="A78" s="2" t="s">
        <v>170</v>
      </c>
      <c r="B78" s="3">
        <v>4</v>
      </c>
      <c r="C78" s="3">
        <v>128</v>
      </c>
      <c r="D78" s="3">
        <v>1</v>
      </c>
      <c r="E78" s="3">
        <v>133</v>
      </c>
      <c r="F78" s="3">
        <v>129</v>
      </c>
      <c r="G78" s="4">
        <v>1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44</v>
      </c>
      <c r="D79" s="3">
        <v>0</v>
      </c>
      <c r="E79" s="3">
        <v>46</v>
      </c>
      <c r="F79" s="3">
        <v>41</v>
      </c>
      <c r="G79" s="4">
        <v>0.93</v>
      </c>
      <c r="H79" s="3">
        <v>5</v>
      </c>
      <c r="I79" s="3">
        <v>1</v>
      </c>
    </row>
    <row r="80" spans="1:9" ht="11.25" customHeight="1">
      <c r="A80" s="2" t="s">
        <v>172</v>
      </c>
      <c r="B80" s="3">
        <v>6</v>
      </c>
      <c r="C80" s="3">
        <v>193</v>
      </c>
      <c r="D80" s="3">
        <v>3</v>
      </c>
      <c r="E80" s="3">
        <v>202</v>
      </c>
      <c r="F80" s="3">
        <v>197</v>
      </c>
      <c r="G80" s="4">
        <v>1.01</v>
      </c>
      <c r="H80" s="3">
        <v>5</v>
      </c>
      <c r="I80" s="3">
        <v>0</v>
      </c>
    </row>
    <row r="81" spans="1:9" ht="11.25" customHeight="1">
      <c r="A81" s="2" t="s">
        <v>173</v>
      </c>
      <c r="B81" s="3">
        <v>81</v>
      </c>
      <c r="C81" s="3">
        <v>842</v>
      </c>
      <c r="D81" s="3">
        <v>4</v>
      </c>
      <c r="E81" s="3">
        <v>927</v>
      </c>
      <c r="F81" s="3">
        <v>837</v>
      </c>
      <c r="G81" s="4">
        <v>0.99</v>
      </c>
      <c r="H81" s="3">
        <v>90</v>
      </c>
      <c r="I81" s="3">
        <v>47</v>
      </c>
    </row>
    <row r="82" spans="1:9" ht="11.25" customHeight="1">
      <c r="A82" s="2" t="s">
        <v>174</v>
      </c>
      <c r="B82" s="3">
        <v>29</v>
      </c>
      <c r="C82" s="3">
        <v>274</v>
      </c>
      <c r="D82" s="3">
        <v>26</v>
      </c>
      <c r="E82" s="3">
        <v>329</v>
      </c>
      <c r="F82" s="3">
        <v>308</v>
      </c>
      <c r="G82" s="4">
        <v>1.03</v>
      </c>
      <c r="H82" s="3">
        <v>21</v>
      </c>
      <c r="I82" s="3">
        <v>11</v>
      </c>
    </row>
    <row r="83" spans="1:9" ht="11.25" customHeight="1">
      <c r="A83" s="2" t="s">
        <v>81</v>
      </c>
      <c r="B83" s="3">
        <v>11</v>
      </c>
      <c r="C83" s="3">
        <v>144</v>
      </c>
      <c r="D83" s="3">
        <v>2</v>
      </c>
      <c r="E83" s="3">
        <v>157</v>
      </c>
      <c r="F83" s="3">
        <v>147</v>
      </c>
      <c r="G83" s="4">
        <v>1.01</v>
      </c>
      <c r="H83" s="3">
        <v>10</v>
      </c>
      <c r="I83" s="3">
        <v>7</v>
      </c>
    </row>
    <row r="84" spans="1:9" ht="11.25" customHeight="1">
      <c r="A84" s="2" t="s">
        <v>175</v>
      </c>
      <c r="B84" s="3">
        <v>1</v>
      </c>
      <c r="C84" s="3">
        <v>41</v>
      </c>
      <c r="D84" s="3">
        <v>3</v>
      </c>
      <c r="E84" s="3">
        <v>45</v>
      </c>
      <c r="F84" s="3">
        <v>41</v>
      </c>
      <c r="G84" s="4">
        <v>0.93</v>
      </c>
      <c r="H84" s="3">
        <v>4</v>
      </c>
      <c r="I84" s="3">
        <v>1</v>
      </c>
    </row>
    <row r="85" spans="1:9" ht="11.25" customHeight="1">
      <c r="A85" s="2" t="s">
        <v>176</v>
      </c>
      <c r="B85" s="3">
        <v>1</v>
      </c>
      <c r="C85" s="3">
        <v>21</v>
      </c>
      <c r="D85" s="3">
        <v>6</v>
      </c>
      <c r="E85" s="3">
        <v>28</v>
      </c>
      <c r="F85" s="3">
        <v>27</v>
      </c>
      <c r="G85" s="4">
        <v>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76</v>
      </c>
      <c r="D86" s="3">
        <v>0</v>
      </c>
      <c r="E86" s="3">
        <v>82</v>
      </c>
      <c r="F86" s="3">
        <v>77</v>
      </c>
      <c r="G86" s="4">
        <v>1.01</v>
      </c>
      <c r="H86" s="3">
        <v>5</v>
      </c>
      <c r="I86" s="3">
        <v>1</v>
      </c>
    </row>
    <row r="87" spans="1:9" ht="11.25" customHeight="1">
      <c r="A87" s="2" t="s">
        <v>178</v>
      </c>
      <c r="B87" s="3">
        <v>45</v>
      </c>
      <c r="C87" s="3">
        <v>491</v>
      </c>
      <c r="D87" s="3">
        <v>223</v>
      </c>
      <c r="E87" s="3">
        <v>759</v>
      </c>
      <c r="F87" s="3">
        <v>741</v>
      </c>
      <c r="G87" s="4">
        <v>1.04</v>
      </c>
      <c r="H87" s="3">
        <v>18</v>
      </c>
      <c r="I87" s="3">
        <v>1</v>
      </c>
    </row>
    <row r="88" spans="1:9" ht="11.25" customHeight="1">
      <c r="A88" s="2" t="s">
        <v>86</v>
      </c>
      <c r="B88" s="3">
        <v>16</v>
      </c>
      <c r="C88" s="3">
        <v>76</v>
      </c>
      <c r="D88" s="3">
        <v>17</v>
      </c>
      <c r="E88" s="3">
        <v>109</v>
      </c>
      <c r="F88" s="3">
        <v>102</v>
      </c>
      <c r="G88" s="4">
        <v>1.1</v>
      </c>
      <c r="H88" s="3">
        <v>7</v>
      </c>
      <c r="I88" s="3">
        <v>3</v>
      </c>
    </row>
    <row r="89" spans="1:9" ht="11.25" customHeight="1">
      <c r="A89" s="2" t="s">
        <v>179</v>
      </c>
      <c r="B89" s="3">
        <v>5</v>
      </c>
      <c r="C89" s="3">
        <v>102</v>
      </c>
      <c r="D89" s="3">
        <v>1</v>
      </c>
      <c r="E89" s="3">
        <v>108</v>
      </c>
      <c r="F89" s="3">
        <v>100</v>
      </c>
      <c r="G89" s="4">
        <v>0.97</v>
      </c>
      <c r="H89" s="3">
        <v>8</v>
      </c>
      <c r="I89" s="3">
        <v>6</v>
      </c>
    </row>
    <row r="90" spans="1:9" ht="11.25" customHeight="1">
      <c r="A90" s="2" t="s">
        <v>180</v>
      </c>
      <c r="B90" s="3">
        <v>1</v>
      </c>
      <c r="C90" s="3">
        <v>13</v>
      </c>
      <c r="D90" s="3">
        <v>1</v>
      </c>
      <c r="E90" s="3">
        <v>15</v>
      </c>
      <c r="F90" s="3">
        <v>14</v>
      </c>
      <c r="G90" s="4">
        <v>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37</v>
      </c>
      <c r="C91" s="3">
        <v>269</v>
      </c>
      <c r="D91" s="3">
        <v>12</v>
      </c>
      <c r="E91" s="3">
        <v>318</v>
      </c>
      <c r="F91" s="3">
        <v>294</v>
      </c>
      <c r="G91" s="4">
        <v>1.05</v>
      </c>
      <c r="H91" s="3">
        <v>24</v>
      </c>
      <c r="I91" s="3">
        <v>14</v>
      </c>
    </row>
    <row r="92" spans="1:9" ht="11.25" customHeight="1">
      <c r="A92" s="26" t="s">
        <v>182</v>
      </c>
      <c r="B92" s="46">
        <v>1</v>
      </c>
      <c r="C92" s="46">
        <v>44</v>
      </c>
      <c r="D92" s="46">
        <v>2</v>
      </c>
      <c r="E92" s="46">
        <v>47</v>
      </c>
      <c r="F92" s="46">
        <v>47</v>
      </c>
      <c r="G92" s="27">
        <v>1.02</v>
      </c>
      <c r="H92" s="46">
        <v>0</v>
      </c>
      <c r="I92" s="46">
        <v>0</v>
      </c>
    </row>
    <row r="93" spans="1:9" ht="11.25" customHeight="1">
      <c r="A93" s="2" t="s">
        <v>91</v>
      </c>
      <c r="B93" s="5">
        <v>1604</v>
      </c>
      <c r="C93" s="5">
        <v>20551</v>
      </c>
      <c r="D93" s="5">
        <v>1337</v>
      </c>
      <c r="E93" s="5">
        <v>23492</v>
      </c>
      <c r="F93" s="5">
        <v>21936</v>
      </c>
      <c r="G93" s="4">
        <v>1</v>
      </c>
      <c r="H93" s="5">
        <v>1556</v>
      </c>
      <c r="I93" s="3">
        <v>583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H26" sqref="H2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9</v>
      </c>
      <c r="C5" s="3">
        <v>121</v>
      </c>
      <c r="D5" s="3">
        <v>0</v>
      </c>
      <c r="E5" s="3">
        <v>130</v>
      </c>
      <c r="F5" s="3">
        <v>119</v>
      </c>
      <c r="G5" s="4">
        <v>0.98</v>
      </c>
      <c r="H5" s="3">
        <v>11</v>
      </c>
      <c r="I5" s="3">
        <v>5</v>
      </c>
    </row>
    <row r="6" spans="1:9" ht="11.25" customHeight="1">
      <c r="A6" s="2" t="s">
        <v>106</v>
      </c>
      <c r="B6" s="3">
        <v>11</v>
      </c>
      <c r="C6" s="3">
        <v>184</v>
      </c>
      <c r="D6" s="3">
        <v>1</v>
      </c>
      <c r="E6" s="3">
        <v>196</v>
      </c>
      <c r="F6" s="3">
        <v>182</v>
      </c>
      <c r="G6" s="4">
        <v>0.98</v>
      </c>
      <c r="H6" s="3">
        <v>14</v>
      </c>
      <c r="I6" s="3">
        <v>10</v>
      </c>
    </row>
    <row r="7" spans="1:9" ht="11.25" customHeight="1">
      <c r="A7" s="2" t="s">
        <v>107</v>
      </c>
      <c r="B7" s="3">
        <v>11</v>
      </c>
      <c r="C7" s="3">
        <v>102</v>
      </c>
      <c r="D7" s="3">
        <v>3</v>
      </c>
      <c r="E7" s="3">
        <v>116</v>
      </c>
      <c r="F7" s="3">
        <v>109</v>
      </c>
      <c r="G7" s="4">
        <v>1.04</v>
      </c>
      <c r="H7" s="3">
        <v>7</v>
      </c>
      <c r="I7" s="3">
        <v>0</v>
      </c>
    </row>
    <row r="8" spans="1:9" ht="11.25" customHeight="1">
      <c r="A8" s="2" t="s">
        <v>5</v>
      </c>
      <c r="B8" s="3">
        <v>11</v>
      </c>
      <c r="C8" s="3">
        <v>25</v>
      </c>
      <c r="D8" s="3">
        <v>2</v>
      </c>
      <c r="E8" s="3">
        <v>38</v>
      </c>
      <c r="F8" s="3">
        <v>30</v>
      </c>
      <c r="G8" s="4">
        <v>1.11</v>
      </c>
      <c r="H8" s="3">
        <v>8</v>
      </c>
      <c r="I8" s="3">
        <v>5</v>
      </c>
    </row>
    <row r="9" spans="1:9" ht="11.25" customHeight="1">
      <c r="A9" s="2" t="s">
        <v>108</v>
      </c>
      <c r="B9" s="3">
        <v>22</v>
      </c>
      <c r="C9" s="3">
        <v>134</v>
      </c>
      <c r="D9" s="3">
        <v>6</v>
      </c>
      <c r="E9" s="3">
        <v>162</v>
      </c>
      <c r="F9" s="3">
        <v>131</v>
      </c>
      <c r="G9" s="4">
        <v>0.94</v>
      </c>
      <c r="H9" s="3">
        <v>31</v>
      </c>
      <c r="I9" s="3">
        <v>25</v>
      </c>
    </row>
    <row r="10" spans="1:9" ht="11.25" customHeight="1">
      <c r="A10" s="2" t="s">
        <v>109</v>
      </c>
      <c r="B10" s="3">
        <v>1</v>
      </c>
      <c r="C10" s="3">
        <v>48</v>
      </c>
      <c r="D10" s="3">
        <v>0</v>
      </c>
      <c r="E10" s="3">
        <v>49</v>
      </c>
      <c r="F10" s="3">
        <v>47</v>
      </c>
      <c r="G10" s="4">
        <v>0.98</v>
      </c>
      <c r="H10" s="3">
        <v>2</v>
      </c>
      <c r="I10" s="3">
        <v>2</v>
      </c>
    </row>
    <row r="11" spans="1:9" ht="11.25" customHeight="1">
      <c r="A11" s="2" t="s">
        <v>110</v>
      </c>
      <c r="B11" s="3">
        <v>2</v>
      </c>
      <c r="C11" s="3">
        <v>37</v>
      </c>
      <c r="D11" s="3">
        <v>1</v>
      </c>
      <c r="E11" s="3">
        <v>40</v>
      </c>
      <c r="F11" s="3">
        <v>40</v>
      </c>
      <c r="G11" s="4">
        <v>1.05</v>
      </c>
      <c r="H11" s="3">
        <v>0</v>
      </c>
      <c r="I11" s="3">
        <v>0</v>
      </c>
    </row>
    <row r="12" spans="1:9" ht="11.25" customHeight="1">
      <c r="A12" s="2" t="s">
        <v>111</v>
      </c>
      <c r="B12" s="3">
        <v>71</v>
      </c>
      <c r="C12" s="3">
        <v>396</v>
      </c>
      <c r="D12" s="3">
        <v>26</v>
      </c>
      <c r="E12" s="3">
        <v>493</v>
      </c>
      <c r="F12" s="3">
        <v>453</v>
      </c>
      <c r="G12" s="4">
        <v>1.07</v>
      </c>
      <c r="H12" s="3">
        <v>40</v>
      </c>
      <c r="I12" s="3">
        <v>24</v>
      </c>
    </row>
    <row r="13" spans="1:9" ht="11.25" customHeight="1">
      <c r="A13" s="2" t="s">
        <v>112</v>
      </c>
      <c r="B13" s="3">
        <v>38</v>
      </c>
      <c r="C13" s="5">
        <v>1553</v>
      </c>
      <c r="D13" s="3">
        <v>0</v>
      </c>
      <c r="E13" s="5">
        <v>1591</v>
      </c>
      <c r="F13" s="5">
        <v>1549</v>
      </c>
      <c r="G13" s="4">
        <v>1</v>
      </c>
      <c r="H13" s="3">
        <v>42</v>
      </c>
      <c r="I13" s="3">
        <v>0</v>
      </c>
    </row>
    <row r="14" spans="1:9" ht="11.25" customHeight="1">
      <c r="A14" s="2" t="s">
        <v>113</v>
      </c>
      <c r="B14" s="3">
        <v>2</v>
      </c>
      <c r="C14" s="3">
        <v>51</v>
      </c>
      <c r="D14" s="3">
        <v>0</v>
      </c>
      <c r="E14" s="3">
        <v>53</v>
      </c>
      <c r="F14" s="3">
        <v>51</v>
      </c>
      <c r="G14" s="4">
        <v>1</v>
      </c>
      <c r="H14" s="3">
        <v>2</v>
      </c>
      <c r="I14" s="3">
        <v>1</v>
      </c>
    </row>
    <row r="15" spans="1:9" ht="11.25" customHeight="1">
      <c r="A15" s="2" t="s">
        <v>12</v>
      </c>
      <c r="B15" s="3">
        <v>8</v>
      </c>
      <c r="C15" s="3">
        <v>114</v>
      </c>
      <c r="D15" s="3">
        <v>22</v>
      </c>
      <c r="E15" s="3">
        <v>144</v>
      </c>
      <c r="F15" s="3">
        <v>131</v>
      </c>
      <c r="G15" s="4">
        <v>0.96</v>
      </c>
      <c r="H15" s="3">
        <v>13</v>
      </c>
      <c r="I15" s="3">
        <v>5</v>
      </c>
    </row>
    <row r="16" spans="1:9" ht="11.25" customHeight="1">
      <c r="A16" s="2" t="s">
        <v>114</v>
      </c>
      <c r="B16" s="3">
        <v>16</v>
      </c>
      <c r="C16" s="3">
        <v>571</v>
      </c>
      <c r="D16" s="3">
        <v>173</v>
      </c>
      <c r="E16" s="3">
        <v>760</v>
      </c>
      <c r="F16" s="3">
        <v>726</v>
      </c>
      <c r="G16" s="4">
        <v>0.98</v>
      </c>
      <c r="H16" s="3">
        <v>34</v>
      </c>
      <c r="I16" s="3">
        <v>1</v>
      </c>
    </row>
    <row r="17" spans="1:9" ht="11.25" customHeight="1">
      <c r="A17" s="2" t="s">
        <v>115</v>
      </c>
      <c r="B17" s="3">
        <v>43</v>
      </c>
      <c r="C17" s="3">
        <v>929</v>
      </c>
      <c r="D17" s="3">
        <v>5</v>
      </c>
      <c r="E17" s="3">
        <v>977</v>
      </c>
      <c r="F17" s="3">
        <v>931</v>
      </c>
      <c r="G17" s="4">
        <v>1</v>
      </c>
      <c r="H17" s="3">
        <v>46</v>
      </c>
      <c r="I17" s="3">
        <v>8</v>
      </c>
    </row>
    <row r="18" spans="1:9" ht="11.25" customHeight="1">
      <c r="A18" s="2" t="s">
        <v>116</v>
      </c>
      <c r="B18" s="3">
        <v>11</v>
      </c>
      <c r="C18" s="3">
        <v>154</v>
      </c>
      <c r="D18" s="3">
        <v>0</v>
      </c>
      <c r="E18" s="3">
        <v>165</v>
      </c>
      <c r="F18" s="3">
        <v>139</v>
      </c>
      <c r="G18" s="4">
        <v>0.9</v>
      </c>
      <c r="H18" s="3">
        <v>26</v>
      </c>
      <c r="I18" s="3">
        <v>13</v>
      </c>
    </row>
    <row r="19" spans="1:9" ht="11.25" customHeight="1">
      <c r="A19" s="2" t="s">
        <v>16</v>
      </c>
      <c r="B19" s="3">
        <v>18</v>
      </c>
      <c r="C19" s="3">
        <v>229</v>
      </c>
      <c r="D19" s="3">
        <v>0</v>
      </c>
      <c r="E19" s="3">
        <v>247</v>
      </c>
      <c r="F19" s="3">
        <v>219</v>
      </c>
      <c r="G19" s="4">
        <v>0.96</v>
      </c>
      <c r="H19" s="3">
        <v>28</v>
      </c>
      <c r="I19" s="3">
        <v>19</v>
      </c>
    </row>
    <row r="20" spans="1:9" ht="11.25" customHeight="1">
      <c r="A20" s="2" t="s">
        <v>17</v>
      </c>
      <c r="B20" s="3">
        <v>4</v>
      </c>
      <c r="C20" s="3">
        <v>53</v>
      </c>
      <c r="D20" s="3">
        <v>0</v>
      </c>
      <c r="E20" s="3">
        <v>57</v>
      </c>
      <c r="F20" s="3">
        <v>53</v>
      </c>
      <c r="G20" s="4">
        <v>1</v>
      </c>
      <c r="H20" s="3">
        <v>4</v>
      </c>
      <c r="I20" s="3">
        <v>4</v>
      </c>
    </row>
    <row r="21" spans="1:9" ht="11.25" customHeight="1">
      <c r="A21" s="2" t="s">
        <v>117</v>
      </c>
      <c r="B21" s="3">
        <v>8</v>
      </c>
      <c r="C21" s="3">
        <v>115</v>
      </c>
      <c r="D21" s="3">
        <v>0</v>
      </c>
      <c r="E21" s="3">
        <v>123</v>
      </c>
      <c r="F21" s="3">
        <v>99</v>
      </c>
      <c r="G21" s="4">
        <v>0.86</v>
      </c>
      <c r="H21" s="3">
        <v>24</v>
      </c>
      <c r="I21" s="3">
        <v>13</v>
      </c>
    </row>
    <row r="22" spans="1:9" ht="11.25" customHeight="1">
      <c r="A22" s="2" t="s">
        <v>118</v>
      </c>
      <c r="B22" s="3">
        <v>76</v>
      </c>
      <c r="C22" s="3">
        <v>339</v>
      </c>
      <c r="D22" s="3">
        <v>49</v>
      </c>
      <c r="E22" s="3">
        <v>464</v>
      </c>
      <c r="F22" s="3">
        <v>421</v>
      </c>
      <c r="G22" s="4">
        <v>1.09</v>
      </c>
      <c r="H22" s="3">
        <v>43</v>
      </c>
      <c r="I22" s="3">
        <v>21</v>
      </c>
    </row>
    <row r="23" spans="1:9" ht="11.25" customHeight="1">
      <c r="A23" s="2" t="s">
        <v>119</v>
      </c>
      <c r="B23" s="3">
        <v>7</v>
      </c>
      <c r="C23" s="3">
        <v>108</v>
      </c>
      <c r="D23" s="3">
        <v>20</v>
      </c>
      <c r="E23" s="3">
        <v>135</v>
      </c>
      <c r="F23" s="3">
        <v>131</v>
      </c>
      <c r="G23" s="4">
        <v>1.02</v>
      </c>
      <c r="H23" s="3">
        <v>4</v>
      </c>
      <c r="I23" s="3">
        <v>0</v>
      </c>
    </row>
    <row r="24" spans="1:9" ht="11.25" customHeight="1">
      <c r="A24" s="2" t="s">
        <v>120</v>
      </c>
      <c r="B24" s="3">
        <v>2</v>
      </c>
      <c r="C24" s="3">
        <v>18</v>
      </c>
      <c r="D24" s="3">
        <v>0</v>
      </c>
      <c r="E24" s="3">
        <v>20</v>
      </c>
      <c r="F24" s="3">
        <v>19</v>
      </c>
      <c r="G24" s="4">
        <v>1.06</v>
      </c>
      <c r="H24" s="3">
        <v>1</v>
      </c>
      <c r="I24" s="3">
        <v>0</v>
      </c>
    </row>
    <row r="25" spans="1:9" ht="11.25" customHeight="1">
      <c r="A25" s="2" t="s">
        <v>121</v>
      </c>
      <c r="B25" s="3">
        <v>13</v>
      </c>
      <c r="C25" s="3">
        <v>51</v>
      </c>
      <c r="D25" s="3">
        <v>5</v>
      </c>
      <c r="E25" s="3">
        <v>69</v>
      </c>
      <c r="F25" s="3">
        <v>42</v>
      </c>
      <c r="G25" s="4">
        <v>0.75</v>
      </c>
      <c r="H25" s="3">
        <v>27</v>
      </c>
      <c r="I25" s="3">
        <v>24</v>
      </c>
    </row>
    <row r="26" spans="1:9" ht="11.25" customHeight="1">
      <c r="A26" s="2" t="s">
        <v>122</v>
      </c>
      <c r="B26" s="3">
        <v>18</v>
      </c>
      <c r="C26" s="3">
        <v>127</v>
      </c>
      <c r="D26" s="3">
        <v>43</v>
      </c>
      <c r="E26" s="3">
        <v>188</v>
      </c>
      <c r="F26" s="3">
        <v>170</v>
      </c>
      <c r="G26" s="4">
        <v>1</v>
      </c>
      <c r="H26" s="3">
        <v>18</v>
      </c>
      <c r="I26" s="3">
        <v>14</v>
      </c>
    </row>
    <row r="27" spans="1:9" ht="11.25" customHeight="1">
      <c r="A27" s="2" t="s">
        <v>24</v>
      </c>
      <c r="B27" s="3">
        <v>29</v>
      </c>
      <c r="C27" s="3">
        <v>169</v>
      </c>
      <c r="D27" s="3">
        <v>27</v>
      </c>
      <c r="E27" s="3">
        <v>225</v>
      </c>
      <c r="F27" s="3">
        <v>202</v>
      </c>
      <c r="G27" s="4">
        <v>1.03</v>
      </c>
      <c r="H27" s="3">
        <v>23</v>
      </c>
      <c r="I27" s="3">
        <v>18</v>
      </c>
    </row>
    <row r="28" spans="1:9" ht="11.25" customHeight="1">
      <c r="A28" s="2" t="s">
        <v>123</v>
      </c>
      <c r="B28" s="3">
        <v>5</v>
      </c>
      <c r="C28" s="3">
        <v>53</v>
      </c>
      <c r="D28" s="3">
        <v>16</v>
      </c>
      <c r="E28" s="3">
        <v>74</v>
      </c>
      <c r="F28" s="3">
        <v>70</v>
      </c>
      <c r="G28" s="4">
        <v>1.01</v>
      </c>
      <c r="H28" s="3">
        <v>4</v>
      </c>
      <c r="I28" s="3">
        <v>0</v>
      </c>
    </row>
    <row r="29" spans="1:9" ht="11.25" customHeight="1">
      <c r="A29" s="2" t="s">
        <v>124</v>
      </c>
      <c r="B29" s="3">
        <v>155</v>
      </c>
      <c r="C29" s="5">
        <v>1633</v>
      </c>
      <c r="D29" s="3">
        <v>132</v>
      </c>
      <c r="E29" s="5">
        <v>1920</v>
      </c>
      <c r="F29" s="5">
        <v>1716</v>
      </c>
      <c r="G29" s="4">
        <v>0.97</v>
      </c>
      <c r="H29" s="3">
        <v>204</v>
      </c>
      <c r="I29" s="3">
        <v>89</v>
      </c>
    </row>
    <row r="30" spans="1:9" ht="11.25" customHeight="1">
      <c r="A30" s="2" t="s">
        <v>125</v>
      </c>
      <c r="B30" s="3">
        <v>3</v>
      </c>
      <c r="C30" s="3">
        <v>11</v>
      </c>
      <c r="D30" s="3">
        <v>4</v>
      </c>
      <c r="E30" s="3">
        <v>18</v>
      </c>
      <c r="F30" s="3">
        <v>17</v>
      </c>
      <c r="G30" s="4">
        <v>1.13</v>
      </c>
      <c r="H30" s="3">
        <v>1</v>
      </c>
      <c r="I30" s="3">
        <v>1</v>
      </c>
    </row>
    <row r="31" spans="1:9" ht="11.25" customHeight="1">
      <c r="A31" s="2" t="s">
        <v>126</v>
      </c>
      <c r="B31" s="3">
        <v>6</v>
      </c>
      <c r="C31" s="3">
        <v>39</v>
      </c>
      <c r="D31" s="3">
        <v>0</v>
      </c>
      <c r="E31" s="3">
        <v>45</v>
      </c>
      <c r="F31" s="3">
        <v>44</v>
      </c>
      <c r="G31" s="4">
        <v>1.13</v>
      </c>
      <c r="H31" s="3">
        <v>1</v>
      </c>
      <c r="I31" s="3">
        <v>0</v>
      </c>
    </row>
    <row r="32" spans="1:9" ht="11.25" customHeight="1">
      <c r="A32" s="2" t="s">
        <v>127</v>
      </c>
      <c r="B32" s="3">
        <v>16</v>
      </c>
      <c r="C32" s="3">
        <v>94</v>
      </c>
      <c r="D32" s="3">
        <v>4</v>
      </c>
      <c r="E32" s="3">
        <v>114</v>
      </c>
      <c r="F32" s="3">
        <v>102</v>
      </c>
      <c r="G32" s="4">
        <v>1.04</v>
      </c>
      <c r="H32" s="3">
        <v>12</v>
      </c>
      <c r="I32" s="3">
        <v>8</v>
      </c>
    </row>
    <row r="33" spans="1:9" ht="11.25" customHeight="1">
      <c r="A33" s="2" t="s">
        <v>128</v>
      </c>
      <c r="B33" s="3">
        <v>17</v>
      </c>
      <c r="C33" s="3">
        <v>192</v>
      </c>
      <c r="D33" s="3">
        <v>3</v>
      </c>
      <c r="E33" s="3">
        <v>212</v>
      </c>
      <c r="F33" s="3">
        <v>193</v>
      </c>
      <c r="G33" s="4">
        <v>0.99</v>
      </c>
      <c r="H33" s="3">
        <v>19</v>
      </c>
      <c r="I33" s="3">
        <v>10</v>
      </c>
    </row>
    <row r="34" spans="1:9" ht="11.25" customHeight="1">
      <c r="A34" s="2" t="s">
        <v>129</v>
      </c>
      <c r="B34" s="3">
        <v>2</v>
      </c>
      <c r="C34" s="3">
        <v>41</v>
      </c>
      <c r="D34" s="3">
        <v>4</v>
      </c>
      <c r="E34" s="3">
        <v>47</v>
      </c>
      <c r="F34" s="3">
        <v>45</v>
      </c>
      <c r="G34" s="4">
        <v>1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55</v>
      </c>
      <c r="C35" s="5">
        <v>1757</v>
      </c>
      <c r="D35" s="3">
        <v>0</v>
      </c>
      <c r="E35" s="5">
        <v>1812</v>
      </c>
      <c r="F35" s="5">
        <v>1800</v>
      </c>
      <c r="G35" s="4">
        <v>1.02</v>
      </c>
      <c r="H35" s="3">
        <v>12</v>
      </c>
      <c r="I35" s="3">
        <v>0</v>
      </c>
    </row>
    <row r="36" spans="1:9" ht="11.25" customHeight="1">
      <c r="A36" s="2" t="s">
        <v>131</v>
      </c>
      <c r="B36" s="3">
        <v>21</v>
      </c>
      <c r="C36" s="3">
        <v>172</v>
      </c>
      <c r="D36" s="3">
        <v>2</v>
      </c>
      <c r="E36" s="3">
        <v>195</v>
      </c>
      <c r="F36" s="3">
        <v>165</v>
      </c>
      <c r="G36" s="4">
        <v>0.95</v>
      </c>
      <c r="H36" s="3">
        <v>30</v>
      </c>
      <c r="I36" s="3">
        <v>17</v>
      </c>
    </row>
    <row r="37" spans="1:9" ht="11.25" customHeight="1">
      <c r="A37" s="2" t="s">
        <v>132</v>
      </c>
      <c r="B37" s="3">
        <v>1</v>
      </c>
      <c r="C37" s="3">
        <v>24</v>
      </c>
      <c r="D37" s="3">
        <v>2</v>
      </c>
      <c r="E37" s="3">
        <v>27</v>
      </c>
      <c r="F37" s="3">
        <v>22</v>
      </c>
      <c r="G37" s="4">
        <v>0.85</v>
      </c>
      <c r="H37" s="3">
        <v>5</v>
      </c>
      <c r="I37" s="3">
        <v>0</v>
      </c>
    </row>
    <row r="38" spans="1:9" ht="11.25" customHeight="1">
      <c r="A38" s="2" t="s">
        <v>133</v>
      </c>
      <c r="B38" s="3">
        <v>2</v>
      </c>
      <c r="C38" s="3">
        <v>22</v>
      </c>
      <c r="D38" s="3">
        <v>0</v>
      </c>
      <c r="E38" s="3">
        <v>24</v>
      </c>
      <c r="F38" s="3">
        <v>23</v>
      </c>
      <c r="G38" s="4">
        <v>1.05</v>
      </c>
      <c r="H38" s="3">
        <v>1</v>
      </c>
      <c r="I38" s="3">
        <v>0</v>
      </c>
    </row>
    <row r="39" spans="1:9" ht="11.25" customHeight="1">
      <c r="A39" s="2" t="s">
        <v>134</v>
      </c>
      <c r="B39" s="3">
        <v>20</v>
      </c>
      <c r="C39" s="3">
        <v>19</v>
      </c>
      <c r="D39" s="3">
        <v>1</v>
      </c>
      <c r="E39" s="3">
        <v>40</v>
      </c>
      <c r="F39" s="3">
        <v>24</v>
      </c>
      <c r="G39" s="4">
        <v>1.2</v>
      </c>
      <c r="H39" s="3">
        <v>16</v>
      </c>
      <c r="I39" s="3">
        <v>12</v>
      </c>
    </row>
    <row r="40" spans="1:9" ht="11.25" customHeight="1">
      <c r="A40" s="2" t="s">
        <v>135</v>
      </c>
      <c r="B40" s="3">
        <v>3</v>
      </c>
      <c r="C40" s="3">
        <v>92</v>
      </c>
      <c r="D40" s="3">
        <v>1</v>
      </c>
      <c r="E40" s="3">
        <v>96</v>
      </c>
      <c r="F40" s="3">
        <v>88</v>
      </c>
      <c r="G40" s="4">
        <v>0.95</v>
      </c>
      <c r="H40" s="3">
        <v>8</v>
      </c>
      <c r="I40" s="3">
        <v>7</v>
      </c>
    </row>
    <row r="41" spans="1:9" ht="11.25" customHeight="1">
      <c r="A41" s="2" t="s">
        <v>136</v>
      </c>
      <c r="B41" s="3">
        <v>6</v>
      </c>
      <c r="C41" s="3">
        <v>140</v>
      </c>
      <c r="D41" s="3">
        <v>0</v>
      </c>
      <c r="E41" s="3">
        <v>146</v>
      </c>
      <c r="F41" s="3">
        <v>138</v>
      </c>
      <c r="G41" s="4">
        <v>0.99</v>
      </c>
      <c r="H41" s="3">
        <v>8</v>
      </c>
      <c r="I41" s="3">
        <v>0</v>
      </c>
    </row>
    <row r="42" spans="1:9" ht="11.25" customHeight="1">
      <c r="A42" s="2" t="s">
        <v>137</v>
      </c>
      <c r="B42" s="3">
        <v>0</v>
      </c>
      <c r="C42" s="3">
        <v>19</v>
      </c>
      <c r="D42" s="3">
        <v>0</v>
      </c>
      <c r="E42" s="3">
        <v>19</v>
      </c>
      <c r="F42" s="3">
        <v>18</v>
      </c>
      <c r="G42" s="4">
        <v>0.95</v>
      </c>
      <c r="H42" s="3">
        <v>1</v>
      </c>
      <c r="I42" s="3">
        <v>1</v>
      </c>
    </row>
    <row r="43" spans="1:9" ht="11.25" customHeight="1">
      <c r="A43" s="2" t="s">
        <v>138</v>
      </c>
      <c r="B43" s="3">
        <v>0</v>
      </c>
      <c r="C43" s="3">
        <v>49</v>
      </c>
      <c r="D43" s="3">
        <v>0</v>
      </c>
      <c r="E43" s="3">
        <v>49</v>
      </c>
      <c r="F43" s="3">
        <v>47</v>
      </c>
      <c r="G43" s="4">
        <v>0.96</v>
      </c>
      <c r="H43" s="3">
        <v>2</v>
      </c>
      <c r="I43" s="3">
        <v>0</v>
      </c>
    </row>
    <row r="44" spans="1:9" ht="11.25" customHeight="1">
      <c r="A44" s="2" t="s">
        <v>139</v>
      </c>
      <c r="B44" s="3">
        <v>11</v>
      </c>
      <c r="C44" s="3">
        <v>64</v>
      </c>
      <c r="D44" s="3">
        <v>0</v>
      </c>
      <c r="E44" s="3">
        <v>75</v>
      </c>
      <c r="F44" s="3">
        <v>65</v>
      </c>
      <c r="G44" s="4">
        <v>1.02</v>
      </c>
      <c r="H44" s="3">
        <v>10</v>
      </c>
      <c r="I44" s="3">
        <v>8</v>
      </c>
    </row>
    <row r="45" spans="1:9" ht="11.25" customHeight="1">
      <c r="A45" s="2" t="s">
        <v>42</v>
      </c>
      <c r="B45" s="3">
        <v>21</v>
      </c>
      <c r="C45" s="3">
        <v>65</v>
      </c>
      <c r="D45" s="3">
        <v>3</v>
      </c>
      <c r="E45" s="3">
        <v>89</v>
      </c>
      <c r="F45" s="3">
        <v>80</v>
      </c>
      <c r="G45" s="4">
        <v>1.18</v>
      </c>
      <c r="H45" s="3">
        <v>9</v>
      </c>
      <c r="I45" s="3">
        <v>6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6</v>
      </c>
      <c r="C47" s="3">
        <v>134</v>
      </c>
      <c r="D47" s="3">
        <v>3</v>
      </c>
      <c r="E47" s="3">
        <v>143</v>
      </c>
      <c r="F47" s="3">
        <v>135</v>
      </c>
      <c r="G47" s="4">
        <v>0.99</v>
      </c>
      <c r="H47" s="3">
        <v>8</v>
      </c>
      <c r="I47" s="3">
        <v>0</v>
      </c>
    </row>
    <row r="48" spans="1:9" ht="11.25" customHeight="1">
      <c r="A48" s="2" t="s">
        <v>142</v>
      </c>
      <c r="B48" s="3">
        <v>51</v>
      </c>
      <c r="C48" s="3">
        <v>103</v>
      </c>
      <c r="D48" s="3">
        <v>7</v>
      </c>
      <c r="E48" s="3">
        <v>161</v>
      </c>
      <c r="F48" s="3">
        <v>129</v>
      </c>
      <c r="G48" s="4">
        <v>1.17</v>
      </c>
      <c r="H48" s="3">
        <v>32</v>
      </c>
      <c r="I48" s="3">
        <v>24</v>
      </c>
    </row>
    <row r="49" spans="1:9" ht="11.25" customHeight="1">
      <c r="A49" s="2" t="s">
        <v>143</v>
      </c>
      <c r="B49" s="3">
        <v>25</v>
      </c>
      <c r="C49" s="3">
        <v>314</v>
      </c>
      <c r="D49" s="3">
        <v>4</v>
      </c>
      <c r="E49" s="3">
        <v>343</v>
      </c>
      <c r="F49" s="3">
        <v>316</v>
      </c>
      <c r="G49" s="4">
        <v>0.99</v>
      </c>
      <c r="H49" s="3">
        <v>27</v>
      </c>
      <c r="I49" s="3">
        <v>6</v>
      </c>
    </row>
    <row r="50" spans="1:9" ht="11.25" customHeight="1">
      <c r="A50" s="2" t="s">
        <v>144</v>
      </c>
      <c r="B50" s="3">
        <v>31</v>
      </c>
      <c r="C50" s="3">
        <v>214</v>
      </c>
      <c r="D50" s="3">
        <v>104</v>
      </c>
      <c r="E50" s="3">
        <v>349</v>
      </c>
      <c r="F50" s="3">
        <v>340</v>
      </c>
      <c r="G50" s="4">
        <v>1.07</v>
      </c>
      <c r="H50" s="3">
        <v>9</v>
      </c>
      <c r="I50" s="3">
        <v>1</v>
      </c>
    </row>
    <row r="51" spans="1:9" ht="11.25" customHeight="1">
      <c r="A51" s="2" t="s">
        <v>145</v>
      </c>
      <c r="B51" s="3">
        <v>4</v>
      </c>
      <c r="C51" s="3">
        <v>371</v>
      </c>
      <c r="D51" s="3">
        <v>2</v>
      </c>
      <c r="E51" s="3">
        <v>377</v>
      </c>
      <c r="F51" s="3">
        <v>376</v>
      </c>
      <c r="G51" s="4">
        <v>1.01</v>
      </c>
      <c r="H51" s="3">
        <v>1</v>
      </c>
      <c r="I51" s="3">
        <v>0</v>
      </c>
    </row>
    <row r="52" spans="1:9" ht="11.25" customHeight="1">
      <c r="A52" s="2" t="s">
        <v>146</v>
      </c>
      <c r="B52" s="3">
        <v>4</v>
      </c>
      <c r="C52" s="5">
        <v>1108</v>
      </c>
      <c r="D52" s="3">
        <v>0</v>
      </c>
      <c r="E52" s="5">
        <v>1112</v>
      </c>
      <c r="F52" s="5">
        <v>1112</v>
      </c>
      <c r="G52" s="4">
        <v>1</v>
      </c>
      <c r="H52" s="3">
        <v>0</v>
      </c>
      <c r="I52" s="3">
        <v>0</v>
      </c>
    </row>
    <row r="53" spans="1:9" ht="11.25" customHeight="1">
      <c r="A53" s="2" t="s">
        <v>147</v>
      </c>
      <c r="B53" s="3">
        <v>6</v>
      </c>
      <c r="C53" s="3">
        <v>31</v>
      </c>
      <c r="D53" s="3">
        <v>0</v>
      </c>
      <c r="E53" s="3">
        <v>37</v>
      </c>
      <c r="F53" s="3">
        <v>36</v>
      </c>
      <c r="G53" s="4">
        <v>1.16</v>
      </c>
      <c r="H53" s="3">
        <v>1</v>
      </c>
      <c r="I53" s="3">
        <v>0</v>
      </c>
    </row>
    <row r="54" spans="1:9" ht="11.25" customHeight="1">
      <c r="A54" s="2" t="s">
        <v>148</v>
      </c>
      <c r="B54" s="3">
        <v>44</v>
      </c>
      <c r="C54" s="3">
        <v>698</v>
      </c>
      <c r="D54" s="3">
        <v>1</v>
      </c>
      <c r="E54" s="3">
        <v>743</v>
      </c>
      <c r="F54" s="3">
        <v>716</v>
      </c>
      <c r="G54" s="4">
        <v>1.02</v>
      </c>
      <c r="H54" s="3">
        <v>27</v>
      </c>
      <c r="I54" s="3">
        <v>5</v>
      </c>
    </row>
    <row r="55" spans="1:9" ht="11.25" customHeight="1">
      <c r="A55" s="2" t="s">
        <v>149</v>
      </c>
      <c r="B55" s="3">
        <v>4</v>
      </c>
      <c r="C55" s="3">
        <v>110</v>
      </c>
      <c r="D55" s="3">
        <v>5</v>
      </c>
      <c r="E55" s="3">
        <v>119</v>
      </c>
      <c r="F55" s="3">
        <v>107</v>
      </c>
      <c r="G55" s="4">
        <v>0.93</v>
      </c>
      <c r="H55" s="3">
        <v>12</v>
      </c>
      <c r="I55" s="3">
        <v>1</v>
      </c>
    </row>
    <row r="56" spans="1:9" ht="11.25" customHeight="1">
      <c r="A56" s="2" t="s">
        <v>150</v>
      </c>
      <c r="B56" s="3">
        <v>12</v>
      </c>
      <c r="C56" s="3">
        <v>305</v>
      </c>
      <c r="D56" s="3">
        <v>18</v>
      </c>
      <c r="E56" s="3">
        <v>335</v>
      </c>
      <c r="F56" s="3">
        <v>321</v>
      </c>
      <c r="G56" s="4">
        <v>0.99</v>
      </c>
      <c r="H56" s="3">
        <v>14</v>
      </c>
      <c r="I56" s="3">
        <v>2</v>
      </c>
    </row>
    <row r="57" spans="1:9" ht="11.25" customHeight="1">
      <c r="A57" s="2" t="s">
        <v>151</v>
      </c>
      <c r="B57" s="3">
        <v>2</v>
      </c>
      <c r="C57" s="3">
        <v>39</v>
      </c>
      <c r="D57" s="3">
        <v>2</v>
      </c>
      <c r="E57" s="3">
        <v>43</v>
      </c>
      <c r="F57" s="3">
        <v>40</v>
      </c>
      <c r="G57" s="4">
        <v>0.98</v>
      </c>
      <c r="H57" s="3">
        <v>3</v>
      </c>
      <c r="I57" s="3">
        <v>2</v>
      </c>
    </row>
    <row r="58" spans="1:9" ht="11.25" customHeight="1">
      <c r="A58" s="2" t="s">
        <v>152</v>
      </c>
      <c r="B58" s="3">
        <v>1</v>
      </c>
      <c r="C58" s="3">
        <v>10</v>
      </c>
      <c r="D58" s="3">
        <v>3</v>
      </c>
      <c r="E58" s="3">
        <v>14</v>
      </c>
      <c r="F58" s="3">
        <v>13</v>
      </c>
      <c r="G58" s="4">
        <v>1</v>
      </c>
      <c r="H58" s="3">
        <v>1</v>
      </c>
      <c r="I58" s="3">
        <v>0</v>
      </c>
    </row>
    <row r="59" spans="1:9" ht="11.25" customHeight="1">
      <c r="A59" s="2" t="s">
        <v>153</v>
      </c>
      <c r="B59" s="3">
        <v>10</v>
      </c>
      <c r="C59" s="3">
        <v>342</v>
      </c>
      <c r="D59" s="3">
        <v>0</v>
      </c>
      <c r="E59" s="3">
        <v>352</v>
      </c>
      <c r="F59" s="3">
        <v>339</v>
      </c>
      <c r="G59" s="4">
        <v>0.99</v>
      </c>
      <c r="H59" s="3">
        <v>13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13</v>
      </c>
      <c r="D60" s="3">
        <v>0</v>
      </c>
      <c r="E60" s="3">
        <v>13</v>
      </c>
      <c r="F60" s="3">
        <v>11</v>
      </c>
      <c r="G60" s="4">
        <v>0.85</v>
      </c>
      <c r="H60" s="3">
        <v>2</v>
      </c>
      <c r="I60" s="3">
        <v>1</v>
      </c>
    </row>
    <row r="61" spans="1:9" ht="11.25" customHeight="1">
      <c r="A61" s="2" t="s">
        <v>59</v>
      </c>
      <c r="B61" s="3">
        <v>233</v>
      </c>
      <c r="C61" s="5">
        <v>1442</v>
      </c>
      <c r="D61" s="3">
        <v>3</v>
      </c>
      <c r="E61" s="5">
        <v>1678</v>
      </c>
      <c r="F61" s="5">
        <v>1479</v>
      </c>
      <c r="G61" s="4">
        <v>1.02</v>
      </c>
      <c r="H61" s="3">
        <v>199</v>
      </c>
      <c r="I61" s="3">
        <v>0</v>
      </c>
    </row>
    <row r="62" spans="1:9" ht="11.25" customHeight="1">
      <c r="A62" s="2" t="s">
        <v>155</v>
      </c>
      <c r="B62" s="3">
        <v>3</v>
      </c>
      <c r="C62" s="3">
        <v>22</v>
      </c>
      <c r="D62" s="3">
        <v>1</v>
      </c>
      <c r="E62" s="3">
        <v>26</v>
      </c>
      <c r="F62" s="3">
        <v>17</v>
      </c>
      <c r="G62" s="4">
        <v>0.74</v>
      </c>
      <c r="H62" s="3">
        <v>9</v>
      </c>
      <c r="I62" s="3">
        <v>0</v>
      </c>
    </row>
    <row r="63" spans="1:9" ht="11.25" customHeight="1">
      <c r="A63" s="2" t="s">
        <v>156</v>
      </c>
      <c r="B63" s="3">
        <v>7</v>
      </c>
      <c r="C63" s="3">
        <v>25</v>
      </c>
      <c r="D63" s="3">
        <v>5</v>
      </c>
      <c r="E63" s="3">
        <v>37</v>
      </c>
      <c r="F63" s="3">
        <v>28</v>
      </c>
      <c r="G63" s="4">
        <v>0.93</v>
      </c>
      <c r="H63" s="3">
        <v>9</v>
      </c>
      <c r="I63" s="3">
        <v>7</v>
      </c>
    </row>
    <row r="64" spans="1:9" ht="11.25" customHeight="1">
      <c r="A64" s="2" t="s">
        <v>62</v>
      </c>
      <c r="B64" s="3">
        <v>11</v>
      </c>
      <c r="C64" s="3">
        <v>103</v>
      </c>
      <c r="D64" s="3">
        <v>3</v>
      </c>
      <c r="E64" s="3">
        <v>117</v>
      </c>
      <c r="F64" s="3">
        <v>107</v>
      </c>
      <c r="G64" s="4">
        <v>1.01</v>
      </c>
      <c r="H64" s="3">
        <v>10</v>
      </c>
      <c r="I64" s="3">
        <v>4</v>
      </c>
    </row>
    <row r="65" spans="1:9" ht="11.25" customHeight="1">
      <c r="A65" s="2" t="s">
        <v>157</v>
      </c>
      <c r="B65" s="3">
        <v>13</v>
      </c>
      <c r="C65" s="3">
        <v>27</v>
      </c>
      <c r="D65" s="3">
        <v>1</v>
      </c>
      <c r="E65" s="3">
        <v>41</v>
      </c>
      <c r="F65" s="3">
        <v>30</v>
      </c>
      <c r="G65" s="4">
        <v>1.07</v>
      </c>
      <c r="H65" s="3">
        <v>11</v>
      </c>
      <c r="I65" s="3">
        <v>9</v>
      </c>
    </row>
    <row r="66" spans="1:9" ht="11.25" customHeight="1">
      <c r="A66" s="2" t="s">
        <v>158</v>
      </c>
      <c r="B66" s="3">
        <v>33</v>
      </c>
      <c r="C66" s="3">
        <v>66</v>
      </c>
      <c r="D66" s="3">
        <v>0</v>
      </c>
      <c r="E66" s="3">
        <v>99</v>
      </c>
      <c r="F66" s="3">
        <v>89</v>
      </c>
      <c r="G66" s="4">
        <v>1.35</v>
      </c>
      <c r="H66" s="3">
        <v>10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6</v>
      </c>
      <c r="D67" s="3">
        <v>0</v>
      </c>
      <c r="E67" s="3">
        <v>6</v>
      </c>
      <c r="F67" s="3">
        <v>5</v>
      </c>
      <c r="G67" s="4">
        <v>0.83</v>
      </c>
      <c r="H67" s="3">
        <v>1</v>
      </c>
      <c r="I67" s="3">
        <v>1</v>
      </c>
    </row>
    <row r="68" spans="1:9" ht="11.25" customHeight="1">
      <c r="A68" s="2" t="s">
        <v>160</v>
      </c>
      <c r="B68" s="3">
        <v>0</v>
      </c>
      <c r="C68" s="3">
        <v>55</v>
      </c>
      <c r="D68" s="3">
        <v>0</v>
      </c>
      <c r="E68" s="3">
        <v>55</v>
      </c>
      <c r="F68" s="3">
        <v>54</v>
      </c>
      <c r="G68" s="4">
        <v>0.98</v>
      </c>
      <c r="H68" s="3">
        <v>1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53</v>
      </c>
      <c r="D69" s="3">
        <v>8</v>
      </c>
      <c r="E69" s="3">
        <v>62</v>
      </c>
      <c r="F69" s="3">
        <v>62</v>
      </c>
      <c r="G69" s="4">
        <v>1.02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4</v>
      </c>
      <c r="C70" s="3">
        <v>69</v>
      </c>
      <c r="D70" s="3">
        <v>3</v>
      </c>
      <c r="E70" s="3">
        <v>76</v>
      </c>
      <c r="F70" s="3">
        <v>67</v>
      </c>
      <c r="G70" s="4">
        <v>0.93</v>
      </c>
      <c r="H70" s="3">
        <v>9</v>
      </c>
      <c r="I70" s="3">
        <v>6</v>
      </c>
    </row>
    <row r="71" spans="1:9" ht="11.25" customHeight="1">
      <c r="A71" s="2" t="s">
        <v>163</v>
      </c>
      <c r="B71" s="3">
        <v>20</v>
      </c>
      <c r="C71" s="3">
        <v>137</v>
      </c>
      <c r="D71" s="3">
        <v>69</v>
      </c>
      <c r="E71" s="3">
        <v>226</v>
      </c>
      <c r="F71" s="3">
        <v>189</v>
      </c>
      <c r="G71" s="4">
        <v>0.92</v>
      </c>
      <c r="H71" s="3">
        <v>37</v>
      </c>
      <c r="I71" s="3">
        <v>22</v>
      </c>
    </row>
    <row r="72" spans="1:9" ht="11.25" customHeight="1">
      <c r="A72" s="2" t="s">
        <v>164</v>
      </c>
      <c r="B72" s="3">
        <v>0</v>
      </c>
      <c r="C72" s="3">
        <v>111</v>
      </c>
      <c r="D72" s="3">
        <v>0</v>
      </c>
      <c r="E72" s="3">
        <v>111</v>
      </c>
      <c r="F72" s="3">
        <v>110</v>
      </c>
      <c r="G72" s="4">
        <v>0.99</v>
      </c>
      <c r="H72" s="3">
        <v>1</v>
      </c>
      <c r="I72" s="3">
        <v>0</v>
      </c>
    </row>
    <row r="73" spans="1:9" ht="11.25" customHeight="1">
      <c r="A73" s="2" t="s">
        <v>165</v>
      </c>
      <c r="B73" s="3">
        <v>8</v>
      </c>
      <c r="C73" s="3">
        <v>35</v>
      </c>
      <c r="D73" s="3">
        <v>1</v>
      </c>
      <c r="E73" s="3">
        <v>44</v>
      </c>
      <c r="F73" s="3">
        <v>41</v>
      </c>
      <c r="G73" s="4">
        <v>1.14</v>
      </c>
      <c r="H73" s="3">
        <v>3</v>
      </c>
      <c r="I73" s="3">
        <v>3</v>
      </c>
    </row>
    <row r="74" spans="1:9" ht="11.25" customHeight="1">
      <c r="A74" s="2" t="s">
        <v>166</v>
      </c>
      <c r="B74" s="3">
        <v>31</v>
      </c>
      <c r="C74" s="3">
        <v>315</v>
      </c>
      <c r="D74" s="3">
        <v>1</v>
      </c>
      <c r="E74" s="3">
        <v>347</v>
      </c>
      <c r="F74" s="3">
        <v>328</v>
      </c>
      <c r="G74" s="4">
        <v>1.04</v>
      </c>
      <c r="H74" s="3">
        <v>19</v>
      </c>
      <c r="I74" s="3">
        <v>3</v>
      </c>
    </row>
    <row r="75" spans="1:9" ht="11.25" customHeight="1">
      <c r="A75" s="2" t="s">
        <v>167</v>
      </c>
      <c r="B75" s="3">
        <v>32</v>
      </c>
      <c r="C75" s="3">
        <v>105</v>
      </c>
      <c r="D75" s="3">
        <v>4</v>
      </c>
      <c r="E75" s="3">
        <v>141</v>
      </c>
      <c r="F75" s="3">
        <v>98</v>
      </c>
      <c r="G75" s="4">
        <v>0.9</v>
      </c>
      <c r="H75" s="3">
        <v>43</v>
      </c>
      <c r="I75" s="3">
        <v>37</v>
      </c>
    </row>
    <row r="76" spans="1:9" ht="11.25" customHeight="1">
      <c r="A76" s="2" t="s">
        <v>168</v>
      </c>
      <c r="B76" s="3">
        <v>9</v>
      </c>
      <c r="C76" s="3">
        <v>149</v>
      </c>
      <c r="D76" s="3">
        <v>4</v>
      </c>
      <c r="E76" s="3">
        <v>162</v>
      </c>
      <c r="F76" s="3">
        <v>128</v>
      </c>
      <c r="G76" s="4">
        <v>0.84</v>
      </c>
      <c r="H76" s="3">
        <v>34</v>
      </c>
      <c r="I76" s="3">
        <v>28</v>
      </c>
    </row>
    <row r="77" spans="1:9" ht="11.25" customHeight="1">
      <c r="A77" s="2" t="s">
        <v>169</v>
      </c>
      <c r="B77" s="3">
        <v>24</v>
      </c>
      <c r="C77" s="3">
        <v>150</v>
      </c>
      <c r="D77" s="3">
        <v>6</v>
      </c>
      <c r="E77" s="3">
        <v>180</v>
      </c>
      <c r="F77" s="3">
        <v>171</v>
      </c>
      <c r="G77" s="4">
        <v>1.1</v>
      </c>
      <c r="H77" s="3">
        <v>9</v>
      </c>
      <c r="I77" s="3">
        <v>5</v>
      </c>
    </row>
    <row r="78" spans="1:9" ht="11.25" customHeight="1">
      <c r="A78" s="2" t="s">
        <v>170</v>
      </c>
      <c r="B78" s="3">
        <v>24</v>
      </c>
      <c r="C78" s="3">
        <v>169</v>
      </c>
      <c r="D78" s="3">
        <v>1</v>
      </c>
      <c r="E78" s="3">
        <v>194</v>
      </c>
      <c r="F78" s="3">
        <v>190</v>
      </c>
      <c r="G78" s="4">
        <v>1.12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21</v>
      </c>
      <c r="D79" s="3">
        <v>0</v>
      </c>
      <c r="E79" s="3">
        <v>23</v>
      </c>
      <c r="F79" s="3">
        <v>21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136</v>
      </c>
      <c r="D80" s="3">
        <v>0</v>
      </c>
      <c r="E80" s="3">
        <v>147</v>
      </c>
      <c r="F80" s="3">
        <v>141</v>
      </c>
      <c r="G80" s="4">
        <v>1.04</v>
      </c>
      <c r="H80" s="3">
        <v>6</v>
      </c>
      <c r="I80" s="3">
        <v>0</v>
      </c>
    </row>
    <row r="81" spans="1:9" ht="11.25" customHeight="1">
      <c r="A81" s="2" t="s">
        <v>173</v>
      </c>
      <c r="B81" s="3">
        <v>80</v>
      </c>
      <c r="C81" s="3">
        <v>841</v>
      </c>
      <c r="D81" s="3">
        <v>4</v>
      </c>
      <c r="E81" s="3">
        <v>925</v>
      </c>
      <c r="F81" s="3">
        <v>844</v>
      </c>
      <c r="G81" s="4">
        <v>1</v>
      </c>
      <c r="H81" s="3">
        <v>81</v>
      </c>
      <c r="I81" s="3">
        <v>41</v>
      </c>
    </row>
    <row r="82" spans="1:9" ht="11.25" customHeight="1">
      <c r="A82" s="2" t="s">
        <v>174</v>
      </c>
      <c r="B82" s="3">
        <v>42</v>
      </c>
      <c r="C82" s="3">
        <v>276</v>
      </c>
      <c r="D82" s="3">
        <v>25</v>
      </c>
      <c r="E82" s="3">
        <v>343</v>
      </c>
      <c r="F82" s="3">
        <v>314</v>
      </c>
      <c r="G82" s="4">
        <v>1.04</v>
      </c>
      <c r="H82" s="3">
        <v>29</v>
      </c>
      <c r="I82" s="3">
        <v>20</v>
      </c>
    </row>
    <row r="83" spans="1:9" ht="11.25" customHeight="1">
      <c r="A83" s="2" t="s">
        <v>81</v>
      </c>
      <c r="B83" s="3">
        <v>13</v>
      </c>
      <c r="C83" s="3">
        <v>140</v>
      </c>
      <c r="D83" s="3">
        <v>23</v>
      </c>
      <c r="E83" s="3">
        <v>176</v>
      </c>
      <c r="F83" s="3">
        <v>165</v>
      </c>
      <c r="G83" s="4">
        <v>1.01</v>
      </c>
      <c r="H83" s="3">
        <v>11</v>
      </c>
      <c r="I83" s="3">
        <v>3</v>
      </c>
    </row>
    <row r="84" spans="1:9" ht="11.25" customHeight="1">
      <c r="A84" s="2" t="s">
        <v>175</v>
      </c>
      <c r="B84" s="3">
        <v>0</v>
      </c>
      <c r="C84" s="3">
        <v>18</v>
      </c>
      <c r="D84" s="3">
        <v>0</v>
      </c>
      <c r="E84" s="3">
        <v>18</v>
      </c>
      <c r="F84" s="3">
        <v>17</v>
      </c>
      <c r="G84" s="4">
        <v>0.94</v>
      </c>
      <c r="H84" s="3">
        <v>1</v>
      </c>
      <c r="I84" s="3">
        <v>0</v>
      </c>
    </row>
    <row r="85" spans="1:9" ht="11.25" customHeight="1">
      <c r="A85" s="2" t="s">
        <v>176</v>
      </c>
      <c r="B85" s="3">
        <v>4</v>
      </c>
      <c r="C85" s="3">
        <v>24</v>
      </c>
      <c r="D85" s="3">
        <v>5</v>
      </c>
      <c r="E85" s="3">
        <v>33</v>
      </c>
      <c r="F85" s="3">
        <v>32</v>
      </c>
      <c r="G85" s="4">
        <v>1.1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59</v>
      </c>
      <c r="D86" s="3">
        <v>1</v>
      </c>
      <c r="E86" s="3">
        <v>66</v>
      </c>
      <c r="F86" s="3">
        <v>60</v>
      </c>
      <c r="G86" s="4">
        <v>1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56</v>
      </c>
      <c r="C87" s="3">
        <v>445</v>
      </c>
      <c r="D87" s="3">
        <v>157</v>
      </c>
      <c r="E87" s="3">
        <v>658</v>
      </c>
      <c r="F87" s="3">
        <v>613</v>
      </c>
      <c r="G87" s="4">
        <v>1.02</v>
      </c>
      <c r="H87" s="3">
        <v>45</v>
      </c>
      <c r="I87" s="3">
        <v>22</v>
      </c>
    </row>
    <row r="88" spans="1:9" ht="11.25" customHeight="1">
      <c r="A88" s="2" t="s">
        <v>86</v>
      </c>
      <c r="B88" s="3">
        <v>7</v>
      </c>
      <c r="C88" s="3">
        <v>70</v>
      </c>
      <c r="D88" s="3">
        <v>7</v>
      </c>
      <c r="E88" s="3">
        <v>84</v>
      </c>
      <c r="F88" s="3">
        <v>68</v>
      </c>
      <c r="G88" s="4">
        <v>0.88</v>
      </c>
      <c r="H88" s="3">
        <v>16</v>
      </c>
      <c r="I88" s="3">
        <v>11</v>
      </c>
    </row>
    <row r="89" spans="1:9" ht="11.25" customHeight="1">
      <c r="A89" s="2" t="s">
        <v>179</v>
      </c>
      <c r="B89" s="3">
        <v>14</v>
      </c>
      <c r="C89" s="3">
        <v>69</v>
      </c>
      <c r="D89" s="3">
        <v>2</v>
      </c>
      <c r="E89" s="3">
        <v>85</v>
      </c>
      <c r="F89" s="3">
        <v>80</v>
      </c>
      <c r="G89" s="4">
        <v>1.13</v>
      </c>
      <c r="H89" s="3">
        <v>5</v>
      </c>
      <c r="I89" s="3">
        <v>0</v>
      </c>
    </row>
    <row r="90" spans="1:9" ht="11.25" customHeight="1">
      <c r="A90" s="2" t="s">
        <v>180</v>
      </c>
      <c r="B90" s="3">
        <v>0</v>
      </c>
      <c r="C90" s="3">
        <v>11</v>
      </c>
      <c r="D90" s="3">
        <v>0</v>
      </c>
      <c r="E90" s="3">
        <v>11</v>
      </c>
      <c r="F90" s="3">
        <v>10</v>
      </c>
      <c r="G90" s="4">
        <v>0.91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69</v>
      </c>
      <c r="C91" s="3">
        <v>290</v>
      </c>
      <c r="D91" s="3">
        <v>7</v>
      </c>
      <c r="E91" s="3">
        <v>366</v>
      </c>
      <c r="F91" s="3">
        <v>329</v>
      </c>
      <c r="G91" s="4">
        <v>1.11</v>
      </c>
      <c r="H91" s="3">
        <v>37</v>
      </c>
      <c r="I91" s="3">
        <v>16</v>
      </c>
    </row>
    <row r="92" spans="1:9" ht="11.25" customHeight="1">
      <c r="A92" s="2" t="s">
        <v>182</v>
      </c>
      <c r="B92" s="3">
        <v>5</v>
      </c>
      <c r="C92" s="3">
        <v>41</v>
      </c>
      <c r="D92" s="3">
        <v>2</v>
      </c>
      <c r="E92" s="3">
        <v>48</v>
      </c>
      <c r="F92" s="3">
        <v>47</v>
      </c>
      <c r="G92" s="4">
        <v>1.09</v>
      </c>
      <c r="H92" s="3">
        <v>1</v>
      </c>
      <c r="I92" s="3">
        <v>0</v>
      </c>
    </row>
    <row r="93" spans="1:9" ht="11.25" customHeight="1">
      <c r="A93" s="2" t="s">
        <v>91</v>
      </c>
      <c r="B93" s="5">
        <v>1737</v>
      </c>
      <c r="C93" s="5">
        <v>19386</v>
      </c>
      <c r="D93" s="5">
        <v>1047</v>
      </c>
      <c r="E93" s="5">
        <v>22170</v>
      </c>
      <c r="F93" s="5">
        <v>20576</v>
      </c>
      <c r="G93" s="4">
        <v>1.01</v>
      </c>
      <c r="H93" s="5">
        <v>1594</v>
      </c>
      <c r="I93" s="3">
        <v>652</v>
      </c>
    </row>
  </sheetData>
  <mergeCells count="3">
    <mergeCell ref="A1:I1"/>
    <mergeCell ref="A2:I2"/>
    <mergeCell ref="A3:I3"/>
  </mergeCells>
  <conditionalFormatting sqref="J1:IV1048576 A1:I3 A5:I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1">
      <selection activeCell="J21" sqref="J21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4</v>
      </c>
      <c r="C5" s="3">
        <v>156</v>
      </c>
      <c r="D5" s="3">
        <v>1</v>
      </c>
      <c r="E5" s="3">
        <v>161</v>
      </c>
      <c r="F5" s="3">
        <v>152</v>
      </c>
      <c r="G5" s="4">
        <v>0.97</v>
      </c>
      <c r="H5" s="3">
        <v>9</v>
      </c>
      <c r="I5" s="3">
        <v>3</v>
      </c>
    </row>
    <row r="6" spans="1:9" ht="11.25" customHeight="1">
      <c r="A6" s="2" t="s">
        <v>106</v>
      </c>
      <c r="B6" s="3">
        <v>17</v>
      </c>
      <c r="C6" s="3">
        <v>150</v>
      </c>
      <c r="D6" s="3">
        <v>1</v>
      </c>
      <c r="E6" s="3">
        <v>168</v>
      </c>
      <c r="F6" s="3">
        <v>157</v>
      </c>
      <c r="G6" s="4">
        <v>1.04</v>
      </c>
      <c r="H6" s="3">
        <v>11</v>
      </c>
      <c r="I6" s="3">
        <v>5</v>
      </c>
    </row>
    <row r="7" spans="1:9" ht="11.25" customHeight="1">
      <c r="A7" s="2" t="s">
        <v>107</v>
      </c>
      <c r="B7" s="3">
        <v>8</v>
      </c>
      <c r="C7" s="3">
        <v>94</v>
      </c>
      <c r="D7" s="3">
        <v>0</v>
      </c>
      <c r="E7" s="3">
        <v>102</v>
      </c>
      <c r="F7" s="3">
        <v>91</v>
      </c>
      <c r="G7" s="4">
        <v>0.97</v>
      </c>
      <c r="H7" s="3">
        <v>11</v>
      </c>
      <c r="I7" s="3">
        <v>4</v>
      </c>
    </row>
    <row r="8" spans="1:9" ht="11.25" customHeight="1">
      <c r="A8" s="2" t="s">
        <v>5</v>
      </c>
      <c r="B8" s="3">
        <v>14</v>
      </c>
      <c r="C8" s="3">
        <v>32</v>
      </c>
      <c r="D8" s="3">
        <v>5</v>
      </c>
      <c r="E8" s="3">
        <v>51</v>
      </c>
      <c r="F8" s="3">
        <v>40</v>
      </c>
      <c r="G8" s="4">
        <v>1.08</v>
      </c>
      <c r="H8" s="3">
        <v>11</v>
      </c>
      <c r="I8" s="3">
        <v>10</v>
      </c>
    </row>
    <row r="9" spans="1:9" ht="11.25" customHeight="1">
      <c r="A9" s="2" t="s">
        <v>108</v>
      </c>
      <c r="B9" s="3">
        <v>28</v>
      </c>
      <c r="C9" s="3">
        <v>100</v>
      </c>
      <c r="D9" s="3">
        <v>0</v>
      </c>
      <c r="E9" s="3">
        <v>128</v>
      </c>
      <c r="F9" s="3">
        <v>106</v>
      </c>
      <c r="G9" s="4">
        <v>1.06</v>
      </c>
      <c r="H9" s="3">
        <v>22</v>
      </c>
      <c r="I9" s="3">
        <v>18</v>
      </c>
    </row>
    <row r="10" spans="1:9" ht="11.25" customHeight="1">
      <c r="A10" s="2" t="s">
        <v>109</v>
      </c>
      <c r="B10" s="3">
        <v>3</v>
      </c>
      <c r="C10" s="3">
        <v>49</v>
      </c>
      <c r="D10" s="3">
        <v>0</v>
      </c>
      <c r="E10" s="3">
        <v>52</v>
      </c>
      <c r="F10" s="3">
        <v>51</v>
      </c>
      <c r="G10" s="4">
        <v>1.04</v>
      </c>
      <c r="H10" s="3">
        <v>1</v>
      </c>
      <c r="I10" s="3">
        <v>0</v>
      </c>
    </row>
    <row r="11" spans="1:9" ht="11.25" customHeight="1">
      <c r="A11" s="2" t="s">
        <v>110</v>
      </c>
      <c r="B11" s="3">
        <v>1</v>
      </c>
      <c r="C11" s="3">
        <v>39</v>
      </c>
      <c r="D11" s="3">
        <v>0</v>
      </c>
      <c r="E11" s="3">
        <v>40</v>
      </c>
      <c r="F11" s="3">
        <v>38</v>
      </c>
      <c r="G11" s="4">
        <v>0.97</v>
      </c>
      <c r="H11" s="3">
        <v>2</v>
      </c>
      <c r="I11" s="3">
        <v>1</v>
      </c>
    </row>
    <row r="12" spans="1:9" ht="11.25" customHeight="1">
      <c r="A12" s="2" t="s">
        <v>111</v>
      </c>
      <c r="B12" s="3">
        <v>61</v>
      </c>
      <c r="C12" s="3">
        <v>323</v>
      </c>
      <c r="D12" s="3">
        <v>0</v>
      </c>
      <c r="E12" s="3">
        <v>384</v>
      </c>
      <c r="F12" s="3">
        <v>313</v>
      </c>
      <c r="G12" s="4">
        <v>0.97</v>
      </c>
      <c r="H12" s="3">
        <v>71</v>
      </c>
      <c r="I12" s="3">
        <v>51</v>
      </c>
    </row>
    <row r="13" spans="1:9" ht="11.25" customHeight="1">
      <c r="A13" s="2" t="s">
        <v>112</v>
      </c>
      <c r="B13" s="3">
        <v>38</v>
      </c>
      <c r="C13" s="5">
        <v>1482</v>
      </c>
      <c r="D13" s="3">
        <v>0</v>
      </c>
      <c r="E13" s="5">
        <v>1520</v>
      </c>
      <c r="F13" s="5">
        <v>1482</v>
      </c>
      <c r="G13" s="4">
        <v>1</v>
      </c>
      <c r="H13" s="3">
        <v>38</v>
      </c>
      <c r="I13" s="3">
        <v>1</v>
      </c>
    </row>
    <row r="14" spans="1:9" ht="11.25" customHeight="1">
      <c r="A14" s="2" t="s">
        <v>113</v>
      </c>
      <c r="B14" s="3">
        <v>1</v>
      </c>
      <c r="C14" s="3">
        <v>31</v>
      </c>
      <c r="D14" s="3">
        <v>0</v>
      </c>
      <c r="E14" s="3">
        <v>32</v>
      </c>
      <c r="F14" s="3">
        <v>30</v>
      </c>
      <c r="G14" s="4">
        <v>0.97</v>
      </c>
      <c r="H14" s="3">
        <v>2</v>
      </c>
      <c r="I14" s="3">
        <v>0</v>
      </c>
    </row>
    <row r="15" spans="1:9" ht="11.25" customHeight="1">
      <c r="A15" s="2" t="s">
        <v>12</v>
      </c>
      <c r="B15" s="3">
        <v>14</v>
      </c>
      <c r="C15" s="3">
        <v>106</v>
      </c>
      <c r="D15" s="3">
        <v>9</v>
      </c>
      <c r="E15" s="3">
        <v>129</v>
      </c>
      <c r="F15" s="3">
        <v>121</v>
      </c>
      <c r="G15" s="4">
        <v>1.05</v>
      </c>
      <c r="H15" s="3">
        <v>8</v>
      </c>
      <c r="I15" s="3">
        <v>3</v>
      </c>
    </row>
    <row r="16" spans="1:9" ht="11.25" customHeight="1">
      <c r="A16" s="2" t="s">
        <v>114</v>
      </c>
      <c r="B16" s="3">
        <v>26</v>
      </c>
      <c r="C16" s="3">
        <v>524</v>
      </c>
      <c r="D16" s="3">
        <v>205</v>
      </c>
      <c r="E16" s="3">
        <v>755</v>
      </c>
      <c r="F16" s="3">
        <v>739</v>
      </c>
      <c r="G16" s="4">
        <v>1.01</v>
      </c>
      <c r="H16" s="3">
        <v>16</v>
      </c>
      <c r="I16" s="3">
        <v>0</v>
      </c>
    </row>
    <row r="17" spans="1:9" ht="11.25" customHeight="1">
      <c r="A17" s="2" t="s">
        <v>115</v>
      </c>
      <c r="B17" s="3">
        <v>42</v>
      </c>
      <c r="C17" s="3">
        <v>869</v>
      </c>
      <c r="D17" s="3">
        <v>11</v>
      </c>
      <c r="E17" s="3">
        <v>922</v>
      </c>
      <c r="F17" s="3">
        <v>879</v>
      </c>
      <c r="G17" s="4">
        <v>1</v>
      </c>
      <c r="H17" s="3">
        <v>43</v>
      </c>
      <c r="I17" s="3">
        <v>12</v>
      </c>
    </row>
    <row r="18" spans="1:9" ht="11.25" customHeight="1">
      <c r="A18" s="2" t="s">
        <v>116</v>
      </c>
      <c r="B18" s="3">
        <v>13</v>
      </c>
      <c r="C18" s="3">
        <v>129</v>
      </c>
      <c r="D18" s="3">
        <v>12</v>
      </c>
      <c r="E18" s="3">
        <v>154</v>
      </c>
      <c r="F18" s="3">
        <v>143</v>
      </c>
      <c r="G18" s="4">
        <v>1.01</v>
      </c>
      <c r="H18" s="3">
        <v>11</v>
      </c>
      <c r="I18" s="3">
        <v>5</v>
      </c>
    </row>
    <row r="19" spans="1:9" ht="11.25" customHeight="1">
      <c r="A19" s="2" t="s">
        <v>16</v>
      </c>
      <c r="B19" s="3">
        <v>30</v>
      </c>
      <c r="C19" s="3">
        <v>223</v>
      </c>
      <c r="D19" s="3">
        <v>4</v>
      </c>
      <c r="E19" s="3">
        <v>257</v>
      </c>
      <c r="F19" s="3">
        <v>239</v>
      </c>
      <c r="G19" s="4">
        <v>1.05</v>
      </c>
      <c r="H19" s="3">
        <v>18</v>
      </c>
      <c r="I19" s="3">
        <v>8</v>
      </c>
    </row>
    <row r="20" spans="1:9" ht="11.25" customHeight="1">
      <c r="A20" s="2" t="s">
        <v>17</v>
      </c>
      <c r="B20" s="3">
        <v>3</v>
      </c>
      <c r="C20" s="3">
        <v>76</v>
      </c>
      <c r="D20" s="3">
        <v>0</v>
      </c>
      <c r="E20" s="3">
        <v>79</v>
      </c>
      <c r="F20" s="3">
        <v>75</v>
      </c>
      <c r="G20" s="4">
        <v>0.99</v>
      </c>
      <c r="H20" s="3">
        <v>4</v>
      </c>
      <c r="I20" s="3">
        <v>1</v>
      </c>
    </row>
    <row r="21" spans="1:9" ht="11.25" customHeight="1">
      <c r="A21" s="2" t="s">
        <v>117</v>
      </c>
      <c r="B21" s="3">
        <v>9</v>
      </c>
      <c r="C21" s="3">
        <v>114</v>
      </c>
      <c r="D21" s="3">
        <v>0</v>
      </c>
      <c r="E21" s="3">
        <v>123</v>
      </c>
      <c r="F21" s="3">
        <v>115</v>
      </c>
      <c r="G21" s="4">
        <v>1.01</v>
      </c>
      <c r="H21" s="3">
        <v>8</v>
      </c>
      <c r="I21" s="3">
        <v>4</v>
      </c>
    </row>
    <row r="22" spans="1:9" ht="11.25" customHeight="1">
      <c r="A22" s="2" t="s">
        <v>118</v>
      </c>
      <c r="B22" s="3">
        <v>63</v>
      </c>
      <c r="C22" s="3">
        <v>334</v>
      </c>
      <c r="D22" s="3">
        <v>73</v>
      </c>
      <c r="E22" s="3">
        <v>470</v>
      </c>
      <c r="F22" s="3">
        <v>394</v>
      </c>
      <c r="G22" s="4">
        <v>0.97</v>
      </c>
      <c r="H22" s="3">
        <v>76</v>
      </c>
      <c r="I22" s="3">
        <v>49</v>
      </c>
    </row>
    <row r="23" spans="1:9" ht="11.25" customHeight="1">
      <c r="A23" s="2" t="s">
        <v>119</v>
      </c>
      <c r="B23" s="3">
        <v>3</v>
      </c>
      <c r="C23" s="3">
        <v>99</v>
      </c>
      <c r="D23" s="3">
        <v>15</v>
      </c>
      <c r="E23" s="3">
        <v>117</v>
      </c>
      <c r="F23" s="3">
        <v>110</v>
      </c>
      <c r="G23" s="4">
        <v>0.96</v>
      </c>
      <c r="H23" s="3">
        <v>7</v>
      </c>
      <c r="I23" s="3">
        <v>0</v>
      </c>
    </row>
    <row r="24" spans="1:9" ht="11.25" customHeight="1">
      <c r="A24" s="2" t="s">
        <v>120</v>
      </c>
      <c r="B24" s="3">
        <v>5</v>
      </c>
      <c r="C24" s="3">
        <v>18</v>
      </c>
      <c r="D24" s="3">
        <v>0</v>
      </c>
      <c r="E24" s="3">
        <v>23</v>
      </c>
      <c r="F24" s="3">
        <v>21</v>
      </c>
      <c r="G24" s="4">
        <v>1.17</v>
      </c>
      <c r="H24" s="3">
        <v>2</v>
      </c>
      <c r="I24" s="3">
        <v>0</v>
      </c>
    </row>
    <row r="25" spans="1:9" ht="11.25" customHeight="1">
      <c r="A25" s="2" t="s">
        <v>121</v>
      </c>
      <c r="B25" s="3">
        <v>6</v>
      </c>
      <c r="C25" s="3">
        <v>38</v>
      </c>
      <c r="D25" s="3">
        <v>0</v>
      </c>
      <c r="E25" s="3">
        <v>44</v>
      </c>
      <c r="F25" s="3">
        <v>31</v>
      </c>
      <c r="G25" s="4">
        <v>0.82</v>
      </c>
      <c r="H25" s="3">
        <v>13</v>
      </c>
      <c r="I25" s="3">
        <v>12</v>
      </c>
    </row>
    <row r="26" spans="1:9" ht="11.25" customHeight="1">
      <c r="A26" s="2" t="s">
        <v>122</v>
      </c>
      <c r="B26" s="3">
        <v>15</v>
      </c>
      <c r="C26" s="3">
        <v>140</v>
      </c>
      <c r="D26" s="3">
        <v>33</v>
      </c>
      <c r="E26" s="3">
        <v>188</v>
      </c>
      <c r="F26" s="3">
        <v>170</v>
      </c>
      <c r="G26" s="4">
        <v>0.98</v>
      </c>
      <c r="H26" s="3">
        <v>18</v>
      </c>
      <c r="I26" s="3">
        <v>9</v>
      </c>
    </row>
    <row r="27" spans="1:9" ht="11.25" customHeight="1">
      <c r="A27" s="2" t="s">
        <v>24</v>
      </c>
      <c r="B27" s="3">
        <v>25</v>
      </c>
      <c r="C27" s="3">
        <v>140</v>
      </c>
      <c r="D27" s="3">
        <v>26</v>
      </c>
      <c r="E27" s="3">
        <v>191</v>
      </c>
      <c r="F27" s="3">
        <v>162</v>
      </c>
      <c r="G27" s="4">
        <v>0.98</v>
      </c>
      <c r="H27" s="3">
        <v>29</v>
      </c>
      <c r="I27" s="3">
        <v>20</v>
      </c>
    </row>
    <row r="28" spans="1:9" ht="11.25" customHeight="1">
      <c r="A28" s="2" t="s">
        <v>123</v>
      </c>
      <c r="B28" s="3">
        <v>7</v>
      </c>
      <c r="C28" s="3">
        <v>80</v>
      </c>
      <c r="D28" s="3">
        <v>11</v>
      </c>
      <c r="E28" s="3">
        <v>98</v>
      </c>
      <c r="F28" s="3">
        <v>93</v>
      </c>
      <c r="G28" s="4">
        <v>1.02</v>
      </c>
      <c r="H28" s="3">
        <v>5</v>
      </c>
      <c r="I28" s="3">
        <v>1</v>
      </c>
    </row>
    <row r="29" spans="1:9" ht="11.25" customHeight="1">
      <c r="A29" s="2" t="s">
        <v>124</v>
      </c>
      <c r="B29" s="3">
        <v>175</v>
      </c>
      <c r="C29" s="5">
        <v>1545</v>
      </c>
      <c r="D29" s="3">
        <v>82</v>
      </c>
      <c r="E29" s="5">
        <v>1802</v>
      </c>
      <c r="F29" s="5">
        <v>1647</v>
      </c>
      <c r="G29" s="4">
        <v>1.01</v>
      </c>
      <c r="H29" s="3">
        <v>155</v>
      </c>
      <c r="I29" s="3">
        <v>77</v>
      </c>
    </row>
    <row r="30" spans="1:9" ht="11.25" customHeight="1">
      <c r="A30" s="2" t="s">
        <v>125</v>
      </c>
      <c r="B30" s="3">
        <v>3</v>
      </c>
      <c r="C30" s="3">
        <v>20</v>
      </c>
      <c r="D30" s="3">
        <v>0</v>
      </c>
      <c r="E30" s="3">
        <v>23</v>
      </c>
      <c r="F30" s="3">
        <v>20</v>
      </c>
      <c r="G30" s="4">
        <v>1</v>
      </c>
      <c r="H30" s="3">
        <v>3</v>
      </c>
      <c r="I30" s="3">
        <v>2</v>
      </c>
    </row>
    <row r="31" spans="1:9" ht="11.25" customHeight="1">
      <c r="A31" s="2" t="s">
        <v>126</v>
      </c>
      <c r="B31" s="3">
        <v>0</v>
      </c>
      <c r="C31" s="3">
        <v>27</v>
      </c>
      <c r="D31" s="3">
        <v>0</v>
      </c>
      <c r="E31" s="3">
        <v>27</v>
      </c>
      <c r="F31" s="3">
        <v>21</v>
      </c>
      <c r="G31" s="4">
        <v>0.78</v>
      </c>
      <c r="H31" s="3">
        <v>6</v>
      </c>
      <c r="I31" s="3">
        <v>3</v>
      </c>
    </row>
    <row r="32" spans="1:9" ht="11.25" customHeight="1">
      <c r="A32" s="2" t="s">
        <v>127</v>
      </c>
      <c r="B32" s="3">
        <v>15</v>
      </c>
      <c r="C32" s="3">
        <v>86</v>
      </c>
      <c r="D32" s="3">
        <v>4</v>
      </c>
      <c r="E32" s="3">
        <v>105</v>
      </c>
      <c r="F32" s="3">
        <v>89</v>
      </c>
      <c r="G32" s="4">
        <v>0.99</v>
      </c>
      <c r="H32" s="3">
        <v>16</v>
      </c>
      <c r="I32" s="3">
        <v>10</v>
      </c>
    </row>
    <row r="33" spans="1:9" ht="11.25" customHeight="1">
      <c r="A33" s="2" t="s">
        <v>128</v>
      </c>
      <c r="B33" s="3">
        <v>13</v>
      </c>
      <c r="C33" s="3">
        <v>193</v>
      </c>
      <c r="D33" s="3">
        <v>4</v>
      </c>
      <c r="E33" s="3">
        <v>210</v>
      </c>
      <c r="F33" s="3">
        <v>193</v>
      </c>
      <c r="G33" s="4">
        <v>0.98</v>
      </c>
      <c r="H33" s="3">
        <v>17</v>
      </c>
      <c r="I33" s="3">
        <v>4</v>
      </c>
    </row>
    <row r="34" spans="1:9" ht="11.25" customHeight="1">
      <c r="A34" s="2" t="s">
        <v>129</v>
      </c>
      <c r="B34" s="3">
        <v>0</v>
      </c>
      <c r="C34" s="3">
        <v>33</v>
      </c>
      <c r="D34" s="3">
        <v>2</v>
      </c>
      <c r="E34" s="3">
        <v>35</v>
      </c>
      <c r="F34" s="3">
        <v>33</v>
      </c>
      <c r="G34" s="4">
        <v>0.94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72</v>
      </c>
      <c r="C35" s="5">
        <v>1678</v>
      </c>
      <c r="D35" s="3">
        <v>69</v>
      </c>
      <c r="E35" s="5">
        <v>1819</v>
      </c>
      <c r="F35" s="5">
        <v>1764</v>
      </c>
      <c r="G35" s="4">
        <v>1.01</v>
      </c>
      <c r="H35" s="3">
        <v>55</v>
      </c>
      <c r="I35" s="3">
        <v>0</v>
      </c>
    </row>
    <row r="36" spans="1:9" ht="11.25" customHeight="1">
      <c r="A36" s="2" t="s">
        <v>131</v>
      </c>
      <c r="B36" s="3">
        <v>25</v>
      </c>
      <c r="C36" s="3">
        <v>144</v>
      </c>
      <c r="D36" s="3">
        <v>0</v>
      </c>
      <c r="E36" s="3">
        <v>169</v>
      </c>
      <c r="F36" s="3">
        <v>148</v>
      </c>
      <c r="G36" s="4">
        <v>1.03</v>
      </c>
      <c r="H36" s="3">
        <v>21</v>
      </c>
      <c r="I36" s="3">
        <v>15</v>
      </c>
    </row>
    <row r="37" spans="1:9" ht="11.25" customHeight="1">
      <c r="A37" s="2" t="s">
        <v>132</v>
      </c>
      <c r="B37" s="3">
        <v>4</v>
      </c>
      <c r="C37" s="3">
        <v>35</v>
      </c>
      <c r="D37" s="3">
        <v>2</v>
      </c>
      <c r="E37" s="3">
        <v>41</v>
      </c>
      <c r="F37" s="3">
        <v>40</v>
      </c>
      <c r="G37" s="4">
        <v>1.08</v>
      </c>
      <c r="H37" s="3">
        <v>1</v>
      </c>
      <c r="I37" s="3">
        <v>0</v>
      </c>
    </row>
    <row r="38" spans="1:9" ht="11.25" customHeight="1">
      <c r="A38" s="2" t="s">
        <v>133</v>
      </c>
      <c r="B38" s="3">
        <v>0</v>
      </c>
      <c r="C38" s="3">
        <v>10</v>
      </c>
      <c r="D38" s="3">
        <v>0</v>
      </c>
      <c r="E38" s="3">
        <v>10</v>
      </c>
      <c r="F38" s="3">
        <v>8</v>
      </c>
      <c r="G38" s="4">
        <v>0.8</v>
      </c>
      <c r="H38" s="3">
        <v>2</v>
      </c>
      <c r="I38" s="3">
        <v>2</v>
      </c>
    </row>
    <row r="39" spans="1:9" ht="11.25" customHeight="1">
      <c r="A39" s="2" t="s">
        <v>134</v>
      </c>
      <c r="B39" s="3">
        <v>12</v>
      </c>
      <c r="C39" s="3">
        <v>18</v>
      </c>
      <c r="D39" s="3">
        <v>0</v>
      </c>
      <c r="E39" s="3">
        <v>30</v>
      </c>
      <c r="F39" s="3">
        <v>10</v>
      </c>
      <c r="G39" s="4">
        <v>0.56</v>
      </c>
      <c r="H39" s="3">
        <v>20</v>
      </c>
      <c r="I39" s="3">
        <v>0</v>
      </c>
    </row>
    <row r="40" spans="1:9" ht="11.25" customHeight="1">
      <c r="A40" s="2" t="s">
        <v>135</v>
      </c>
      <c r="B40" s="3">
        <v>8</v>
      </c>
      <c r="C40" s="3">
        <v>97</v>
      </c>
      <c r="D40" s="3">
        <v>0</v>
      </c>
      <c r="E40" s="3">
        <v>105</v>
      </c>
      <c r="F40" s="3">
        <v>102</v>
      </c>
      <c r="G40" s="4">
        <v>1.05</v>
      </c>
      <c r="H40" s="3">
        <v>3</v>
      </c>
      <c r="I40" s="3">
        <v>4</v>
      </c>
    </row>
    <row r="41" spans="1:9" ht="11.25" customHeight="1">
      <c r="A41" s="2" t="s">
        <v>136</v>
      </c>
      <c r="B41" s="3">
        <v>3</v>
      </c>
      <c r="C41" s="3">
        <v>57</v>
      </c>
      <c r="D41" s="3">
        <v>5</v>
      </c>
      <c r="E41" s="3">
        <v>65</v>
      </c>
      <c r="F41" s="3">
        <v>59</v>
      </c>
      <c r="G41" s="4">
        <v>0.95</v>
      </c>
      <c r="H41" s="3">
        <v>6</v>
      </c>
      <c r="I41" s="3">
        <v>0</v>
      </c>
    </row>
    <row r="42" spans="1:9" ht="11.25" customHeight="1">
      <c r="A42" s="2" t="s">
        <v>137</v>
      </c>
      <c r="B42" s="3">
        <v>1</v>
      </c>
      <c r="C42" s="3">
        <v>24</v>
      </c>
      <c r="D42" s="3">
        <v>0</v>
      </c>
      <c r="E42" s="3">
        <v>25</v>
      </c>
      <c r="F42" s="3">
        <v>25</v>
      </c>
      <c r="G42" s="4">
        <v>1.04</v>
      </c>
      <c r="H42" s="3">
        <v>0</v>
      </c>
      <c r="I42" s="3">
        <v>0</v>
      </c>
    </row>
    <row r="43" spans="1:9" ht="11.25" customHeight="1">
      <c r="A43" s="2" t="s">
        <v>138</v>
      </c>
      <c r="B43" s="3">
        <v>1</v>
      </c>
      <c r="C43" s="3">
        <v>47</v>
      </c>
      <c r="D43" s="3">
        <v>0</v>
      </c>
      <c r="E43" s="3">
        <v>48</v>
      </c>
      <c r="F43" s="3">
        <v>48</v>
      </c>
      <c r="G43" s="4">
        <v>1.02</v>
      </c>
      <c r="H43" s="3">
        <v>0</v>
      </c>
      <c r="I43" s="3">
        <v>0</v>
      </c>
    </row>
    <row r="44" spans="1:9" ht="11.25" customHeight="1">
      <c r="A44" s="2" t="s">
        <v>139</v>
      </c>
      <c r="B44" s="3">
        <v>13</v>
      </c>
      <c r="C44" s="3">
        <v>65</v>
      </c>
      <c r="D44" s="3">
        <v>0</v>
      </c>
      <c r="E44" s="3">
        <v>78</v>
      </c>
      <c r="F44" s="3">
        <v>67</v>
      </c>
      <c r="G44" s="4">
        <v>1.03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13</v>
      </c>
      <c r="C45" s="3">
        <v>56</v>
      </c>
      <c r="D45" s="3">
        <v>5</v>
      </c>
      <c r="E45" s="3">
        <v>74</v>
      </c>
      <c r="F45" s="3">
        <v>53</v>
      </c>
      <c r="G45" s="4">
        <v>0.87</v>
      </c>
      <c r="H45" s="3">
        <v>21</v>
      </c>
      <c r="I45" s="3">
        <v>14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9</v>
      </c>
      <c r="C47" s="3">
        <v>125</v>
      </c>
      <c r="D47" s="3">
        <v>2</v>
      </c>
      <c r="E47" s="3">
        <v>136</v>
      </c>
      <c r="F47" s="3">
        <v>130</v>
      </c>
      <c r="G47" s="4">
        <v>1.02</v>
      </c>
      <c r="H47" s="3">
        <v>6</v>
      </c>
      <c r="I47" s="3">
        <v>0</v>
      </c>
    </row>
    <row r="48" spans="1:9" ht="11.25" customHeight="1">
      <c r="A48" s="2" t="s">
        <v>142</v>
      </c>
      <c r="B48" s="3">
        <v>16</v>
      </c>
      <c r="C48" s="3">
        <v>96</v>
      </c>
      <c r="D48" s="3">
        <v>5</v>
      </c>
      <c r="E48" s="3">
        <v>117</v>
      </c>
      <c r="F48" s="3">
        <v>66</v>
      </c>
      <c r="G48" s="4">
        <v>0.65</v>
      </c>
      <c r="H48" s="3">
        <v>51</v>
      </c>
      <c r="I48" s="3">
        <v>45</v>
      </c>
    </row>
    <row r="49" spans="1:9" ht="11.25" customHeight="1">
      <c r="A49" s="2" t="s">
        <v>143</v>
      </c>
      <c r="B49" s="3">
        <v>26</v>
      </c>
      <c r="C49" s="3">
        <v>425</v>
      </c>
      <c r="D49" s="3">
        <v>0</v>
      </c>
      <c r="E49" s="3">
        <v>451</v>
      </c>
      <c r="F49" s="3">
        <v>426</v>
      </c>
      <c r="G49" s="4">
        <v>1</v>
      </c>
      <c r="H49" s="3">
        <v>25</v>
      </c>
      <c r="I49" s="3">
        <v>9</v>
      </c>
    </row>
    <row r="50" spans="1:9" ht="11.25" customHeight="1">
      <c r="A50" s="2" t="s">
        <v>144</v>
      </c>
      <c r="B50" s="3">
        <v>15</v>
      </c>
      <c r="C50" s="3">
        <v>207</v>
      </c>
      <c r="D50" s="3">
        <v>49</v>
      </c>
      <c r="E50" s="3">
        <v>271</v>
      </c>
      <c r="F50" s="3">
        <v>240</v>
      </c>
      <c r="G50" s="4">
        <v>0.94</v>
      </c>
      <c r="H50" s="3">
        <v>31</v>
      </c>
      <c r="I50" s="3">
        <v>18</v>
      </c>
    </row>
    <row r="51" spans="1:9" ht="11.25" customHeight="1">
      <c r="A51" s="2" t="s">
        <v>145</v>
      </c>
      <c r="B51" s="3">
        <v>1</v>
      </c>
      <c r="C51" s="3">
        <v>331</v>
      </c>
      <c r="D51" s="3">
        <v>3</v>
      </c>
      <c r="E51" s="3">
        <v>335</v>
      </c>
      <c r="F51" s="3">
        <v>331</v>
      </c>
      <c r="G51" s="4">
        <v>0.99</v>
      </c>
      <c r="H51" s="3">
        <v>4</v>
      </c>
      <c r="I51" s="3">
        <v>0</v>
      </c>
    </row>
    <row r="52" spans="1:9" ht="11.25" customHeight="1">
      <c r="A52" s="2" t="s">
        <v>146</v>
      </c>
      <c r="B52" s="3">
        <v>37</v>
      </c>
      <c r="C52" s="5">
        <v>1069</v>
      </c>
      <c r="D52" s="3">
        <v>1</v>
      </c>
      <c r="E52" s="5">
        <v>1107</v>
      </c>
      <c r="F52" s="5">
        <v>1103</v>
      </c>
      <c r="G52" s="4">
        <v>1.03</v>
      </c>
      <c r="H52" s="3">
        <v>4</v>
      </c>
      <c r="I52" s="3">
        <v>3</v>
      </c>
    </row>
    <row r="53" spans="1:9" ht="11.25" customHeight="1">
      <c r="A53" s="2" t="s">
        <v>147</v>
      </c>
      <c r="B53" s="3">
        <v>7</v>
      </c>
      <c r="C53" s="3">
        <v>21</v>
      </c>
      <c r="D53" s="3">
        <v>3</v>
      </c>
      <c r="E53" s="3">
        <v>31</v>
      </c>
      <c r="F53" s="3">
        <v>25</v>
      </c>
      <c r="G53" s="4">
        <v>1.04</v>
      </c>
      <c r="H53" s="3">
        <v>6</v>
      </c>
      <c r="I53" s="3">
        <v>0</v>
      </c>
    </row>
    <row r="54" spans="1:9" ht="11.25" customHeight="1">
      <c r="A54" s="2" t="s">
        <v>148</v>
      </c>
      <c r="B54" s="3">
        <v>25</v>
      </c>
      <c r="C54" s="3">
        <v>726</v>
      </c>
      <c r="D54" s="3">
        <v>1</v>
      </c>
      <c r="E54" s="3">
        <v>752</v>
      </c>
      <c r="F54" s="3">
        <v>708</v>
      </c>
      <c r="G54" s="4">
        <v>0.97</v>
      </c>
      <c r="H54" s="3">
        <v>44</v>
      </c>
      <c r="I54" s="3">
        <v>0</v>
      </c>
    </row>
    <row r="55" spans="1:9" ht="11.25" customHeight="1">
      <c r="A55" s="2" t="s">
        <v>149</v>
      </c>
      <c r="B55" s="3">
        <v>3</v>
      </c>
      <c r="C55" s="3">
        <v>104</v>
      </c>
      <c r="D55" s="3">
        <v>9</v>
      </c>
      <c r="E55" s="3">
        <v>116</v>
      </c>
      <c r="F55" s="3">
        <v>112</v>
      </c>
      <c r="G55" s="4">
        <v>0.99</v>
      </c>
      <c r="H55" s="3">
        <v>4</v>
      </c>
      <c r="I55" s="3">
        <v>1</v>
      </c>
    </row>
    <row r="56" spans="1:9" ht="11.25" customHeight="1">
      <c r="A56" s="2" t="s">
        <v>150</v>
      </c>
      <c r="B56" s="3">
        <v>22</v>
      </c>
      <c r="C56" s="3">
        <v>265</v>
      </c>
      <c r="D56" s="3">
        <v>17</v>
      </c>
      <c r="E56" s="3">
        <v>304</v>
      </c>
      <c r="F56" s="3">
        <v>292</v>
      </c>
      <c r="G56" s="4">
        <v>1.04</v>
      </c>
      <c r="H56" s="3">
        <v>12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38</v>
      </c>
      <c r="D57" s="3">
        <v>2</v>
      </c>
      <c r="E57" s="3">
        <v>43</v>
      </c>
      <c r="F57" s="3">
        <v>41</v>
      </c>
      <c r="G57" s="4">
        <v>1.03</v>
      </c>
      <c r="H57" s="3">
        <v>2</v>
      </c>
      <c r="I57" s="3">
        <v>2</v>
      </c>
    </row>
    <row r="58" spans="1:9" ht="11.25" customHeight="1">
      <c r="A58" s="2" t="s">
        <v>152</v>
      </c>
      <c r="B58" s="3">
        <v>2</v>
      </c>
      <c r="C58" s="3">
        <v>17</v>
      </c>
      <c r="D58" s="3">
        <v>1</v>
      </c>
      <c r="E58" s="3">
        <v>20</v>
      </c>
      <c r="F58" s="3">
        <v>19</v>
      </c>
      <c r="G58" s="4">
        <v>1.06</v>
      </c>
      <c r="H58" s="3">
        <v>1</v>
      </c>
      <c r="I58" s="3">
        <v>1</v>
      </c>
    </row>
    <row r="59" spans="1:9" ht="11.25" customHeight="1">
      <c r="A59" s="2" t="s">
        <v>153</v>
      </c>
      <c r="B59" s="3">
        <v>12</v>
      </c>
      <c r="C59" s="3">
        <v>320</v>
      </c>
      <c r="D59" s="3">
        <v>0</v>
      </c>
      <c r="E59" s="3">
        <v>332</v>
      </c>
      <c r="F59" s="3">
        <v>322</v>
      </c>
      <c r="G59" s="4">
        <v>1.01</v>
      </c>
      <c r="H59" s="3">
        <v>10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20</v>
      </c>
      <c r="D60" s="3">
        <v>0</v>
      </c>
      <c r="E60" s="3">
        <v>20</v>
      </c>
      <c r="F60" s="3">
        <v>20</v>
      </c>
      <c r="G60" s="4">
        <v>1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147</v>
      </c>
      <c r="C61" s="5">
        <v>1480</v>
      </c>
      <c r="D61" s="3">
        <v>5</v>
      </c>
      <c r="E61" s="5">
        <v>1632</v>
      </c>
      <c r="F61" s="5">
        <v>1399</v>
      </c>
      <c r="G61" s="4">
        <v>0.94</v>
      </c>
      <c r="H61" s="3">
        <v>233</v>
      </c>
      <c r="I61" s="3">
        <v>0</v>
      </c>
    </row>
    <row r="62" spans="1:9" ht="11.25" customHeight="1">
      <c r="A62" s="2" t="s">
        <v>155</v>
      </c>
      <c r="B62" s="3">
        <v>0</v>
      </c>
      <c r="C62" s="3">
        <v>12</v>
      </c>
      <c r="D62" s="3">
        <v>1</v>
      </c>
      <c r="E62" s="3">
        <v>13</v>
      </c>
      <c r="F62" s="3">
        <v>10</v>
      </c>
      <c r="G62" s="4">
        <v>0.77</v>
      </c>
      <c r="H62" s="3">
        <v>3</v>
      </c>
      <c r="I62" s="3">
        <v>0</v>
      </c>
    </row>
    <row r="63" spans="1:9" ht="11.25" customHeight="1">
      <c r="A63" s="2" t="s">
        <v>156</v>
      </c>
      <c r="B63" s="3">
        <v>8</v>
      </c>
      <c r="C63" s="3">
        <v>19</v>
      </c>
      <c r="D63" s="3">
        <v>5</v>
      </c>
      <c r="E63" s="3">
        <v>32</v>
      </c>
      <c r="F63" s="3">
        <v>25</v>
      </c>
      <c r="G63" s="4">
        <v>1.04</v>
      </c>
      <c r="H63" s="3">
        <v>7</v>
      </c>
      <c r="I63" s="3">
        <v>6</v>
      </c>
    </row>
    <row r="64" spans="1:9" ht="11.25" customHeight="1">
      <c r="A64" s="2" t="s">
        <v>62</v>
      </c>
      <c r="B64" s="3">
        <v>9</v>
      </c>
      <c r="C64" s="3">
        <v>172</v>
      </c>
      <c r="D64" s="3">
        <v>2</v>
      </c>
      <c r="E64" s="3">
        <v>183</v>
      </c>
      <c r="F64" s="3">
        <v>172</v>
      </c>
      <c r="G64" s="4">
        <v>0.99</v>
      </c>
      <c r="H64" s="3">
        <v>11</v>
      </c>
      <c r="I64" s="3">
        <v>1</v>
      </c>
    </row>
    <row r="65" spans="1:9" ht="11.25" customHeight="1">
      <c r="A65" s="2" t="s">
        <v>157</v>
      </c>
      <c r="B65" s="3">
        <v>6</v>
      </c>
      <c r="C65" s="3">
        <v>32</v>
      </c>
      <c r="D65" s="3">
        <v>0</v>
      </c>
      <c r="E65" s="3">
        <v>38</v>
      </c>
      <c r="F65" s="3">
        <v>25</v>
      </c>
      <c r="G65" s="4">
        <v>0.78</v>
      </c>
      <c r="H65" s="3">
        <v>13</v>
      </c>
      <c r="I65" s="3">
        <v>10</v>
      </c>
    </row>
    <row r="66" spans="1:9" ht="11.25" customHeight="1">
      <c r="A66" s="2" t="s">
        <v>158</v>
      </c>
      <c r="B66" s="3">
        <v>36</v>
      </c>
      <c r="C66" s="3">
        <v>73</v>
      </c>
      <c r="D66" s="3">
        <v>5</v>
      </c>
      <c r="E66" s="3">
        <v>114</v>
      </c>
      <c r="F66" s="3">
        <v>81</v>
      </c>
      <c r="G66" s="4">
        <v>1.04</v>
      </c>
      <c r="H66" s="3">
        <v>33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3</v>
      </c>
      <c r="D67" s="3">
        <v>0</v>
      </c>
      <c r="E67" s="3">
        <v>3</v>
      </c>
      <c r="F67" s="3">
        <v>3</v>
      </c>
      <c r="G67" s="4">
        <v>1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58</v>
      </c>
      <c r="D68" s="3">
        <v>0</v>
      </c>
      <c r="E68" s="3">
        <v>59</v>
      </c>
      <c r="F68" s="3">
        <v>59</v>
      </c>
      <c r="G68" s="4">
        <v>1.02</v>
      </c>
      <c r="H68" s="3">
        <v>0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63</v>
      </c>
      <c r="D69" s="3">
        <v>4</v>
      </c>
      <c r="E69" s="3">
        <v>68</v>
      </c>
      <c r="F69" s="3">
        <v>67</v>
      </c>
      <c r="G69" s="4">
        <v>1</v>
      </c>
      <c r="H69" s="3">
        <v>1</v>
      </c>
      <c r="I69" s="3">
        <v>0</v>
      </c>
    </row>
    <row r="70" spans="1:9" ht="11.25" customHeight="1">
      <c r="A70" s="2" t="s">
        <v>162</v>
      </c>
      <c r="B70" s="3">
        <v>20</v>
      </c>
      <c r="C70" s="3">
        <v>46</v>
      </c>
      <c r="D70" s="3">
        <v>0</v>
      </c>
      <c r="E70" s="3">
        <v>66</v>
      </c>
      <c r="F70" s="3">
        <v>62</v>
      </c>
      <c r="G70" s="4">
        <v>1.35</v>
      </c>
      <c r="H70" s="3">
        <v>4</v>
      </c>
      <c r="I70" s="3">
        <v>3</v>
      </c>
    </row>
    <row r="71" spans="1:9" ht="11.25" customHeight="1">
      <c r="A71" s="2" t="s">
        <v>163</v>
      </c>
      <c r="B71" s="3">
        <v>18</v>
      </c>
      <c r="C71" s="3">
        <v>108</v>
      </c>
      <c r="D71" s="3">
        <v>55</v>
      </c>
      <c r="E71" s="3">
        <v>181</v>
      </c>
      <c r="F71" s="3">
        <v>161</v>
      </c>
      <c r="G71" s="4">
        <v>0.99</v>
      </c>
      <c r="H71" s="3">
        <v>20</v>
      </c>
      <c r="I71" s="3">
        <v>15</v>
      </c>
    </row>
    <row r="72" spans="1:9" ht="11.25" customHeight="1">
      <c r="A72" s="2" t="s">
        <v>164</v>
      </c>
      <c r="B72" s="3">
        <v>0</v>
      </c>
      <c r="C72" s="3">
        <v>98</v>
      </c>
      <c r="D72" s="3">
        <v>0</v>
      </c>
      <c r="E72" s="3">
        <v>98</v>
      </c>
      <c r="F72" s="3">
        <v>98</v>
      </c>
      <c r="G72" s="4">
        <v>1</v>
      </c>
      <c r="H72" s="3">
        <v>0</v>
      </c>
      <c r="I72" s="3">
        <v>0</v>
      </c>
    </row>
    <row r="73" spans="1:9" ht="11.25" customHeight="1">
      <c r="A73" s="2" t="s">
        <v>165</v>
      </c>
      <c r="B73" s="3">
        <v>6</v>
      </c>
      <c r="C73" s="3">
        <v>30</v>
      </c>
      <c r="D73" s="3">
        <v>0</v>
      </c>
      <c r="E73" s="3">
        <v>36</v>
      </c>
      <c r="F73" s="3">
        <v>28</v>
      </c>
      <c r="G73" s="4">
        <v>0.93</v>
      </c>
      <c r="H73" s="3">
        <v>8</v>
      </c>
      <c r="I73" s="3">
        <v>7</v>
      </c>
    </row>
    <row r="74" spans="1:9" ht="11.25" customHeight="1">
      <c r="A74" s="2" t="s">
        <v>166</v>
      </c>
      <c r="B74" s="3">
        <v>27</v>
      </c>
      <c r="C74" s="3">
        <v>290</v>
      </c>
      <c r="D74" s="3">
        <v>1</v>
      </c>
      <c r="E74" s="3">
        <v>318</v>
      </c>
      <c r="F74" s="3">
        <v>287</v>
      </c>
      <c r="G74" s="4">
        <v>0.99</v>
      </c>
      <c r="H74" s="3">
        <v>31</v>
      </c>
      <c r="I74" s="3">
        <v>17</v>
      </c>
    </row>
    <row r="75" spans="1:9" ht="11.25" customHeight="1">
      <c r="A75" s="2" t="s">
        <v>167</v>
      </c>
      <c r="B75" s="3">
        <v>24</v>
      </c>
      <c r="C75" s="3">
        <v>148</v>
      </c>
      <c r="D75" s="3">
        <v>2</v>
      </c>
      <c r="E75" s="3">
        <v>174</v>
      </c>
      <c r="F75" s="3">
        <v>142</v>
      </c>
      <c r="G75" s="4">
        <v>0.95</v>
      </c>
      <c r="H75" s="3">
        <v>32</v>
      </c>
      <c r="I75" s="3">
        <v>20</v>
      </c>
    </row>
    <row r="76" spans="1:9" ht="11.25" customHeight="1">
      <c r="A76" s="2" t="s">
        <v>168</v>
      </c>
      <c r="B76" s="3">
        <v>36</v>
      </c>
      <c r="C76" s="3">
        <v>114</v>
      </c>
      <c r="D76" s="3">
        <v>1</v>
      </c>
      <c r="E76" s="3">
        <v>151</v>
      </c>
      <c r="F76" s="3">
        <v>142</v>
      </c>
      <c r="G76" s="4">
        <v>1.23</v>
      </c>
      <c r="H76" s="3">
        <v>9</v>
      </c>
      <c r="I76" s="3">
        <v>6</v>
      </c>
    </row>
    <row r="77" spans="1:9" ht="11.25" customHeight="1">
      <c r="A77" s="2" t="s">
        <v>169</v>
      </c>
      <c r="B77" s="3">
        <v>21</v>
      </c>
      <c r="C77" s="3">
        <v>159</v>
      </c>
      <c r="D77" s="3">
        <v>3</v>
      </c>
      <c r="E77" s="3">
        <v>183</v>
      </c>
      <c r="F77" s="3">
        <v>159</v>
      </c>
      <c r="G77" s="4">
        <v>0.98</v>
      </c>
      <c r="H77" s="3">
        <v>24</v>
      </c>
      <c r="I77" s="3">
        <v>13</v>
      </c>
    </row>
    <row r="78" spans="1:9" ht="11.25" customHeight="1">
      <c r="A78" s="2" t="s">
        <v>170</v>
      </c>
      <c r="B78" s="3">
        <v>10</v>
      </c>
      <c r="C78" s="3">
        <v>164</v>
      </c>
      <c r="D78" s="3">
        <v>0</v>
      </c>
      <c r="E78" s="3">
        <v>174</v>
      </c>
      <c r="F78" s="3">
        <v>150</v>
      </c>
      <c r="G78" s="4">
        <v>0.91</v>
      </c>
      <c r="H78" s="3">
        <v>24</v>
      </c>
      <c r="I78" s="3">
        <v>3</v>
      </c>
    </row>
    <row r="79" spans="1:9" ht="11.25" customHeight="1">
      <c r="A79" s="2" t="s">
        <v>171</v>
      </c>
      <c r="B79" s="3">
        <v>2</v>
      </c>
      <c r="C79" s="3">
        <v>28</v>
      </c>
      <c r="D79" s="3">
        <v>0</v>
      </c>
      <c r="E79" s="3">
        <v>30</v>
      </c>
      <c r="F79" s="3">
        <v>28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171</v>
      </c>
      <c r="D80" s="3">
        <v>3</v>
      </c>
      <c r="E80" s="3">
        <v>185</v>
      </c>
      <c r="F80" s="3">
        <v>174</v>
      </c>
      <c r="G80" s="4">
        <v>1</v>
      </c>
      <c r="H80" s="3">
        <v>11</v>
      </c>
      <c r="I80" s="3">
        <v>0</v>
      </c>
    </row>
    <row r="81" spans="1:9" ht="11.25" customHeight="1">
      <c r="A81" s="2" t="s">
        <v>173</v>
      </c>
      <c r="B81" s="3">
        <v>68</v>
      </c>
      <c r="C81" s="3">
        <v>813</v>
      </c>
      <c r="D81" s="3">
        <v>1</v>
      </c>
      <c r="E81" s="3">
        <v>882</v>
      </c>
      <c r="F81" s="3">
        <v>802</v>
      </c>
      <c r="G81" s="4">
        <v>0.99</v>
      </c>
      <c r="H81" s="3">
        <v>80</v>
      </c>
      <c r="I81" s="3">
        <v>27</v>
      </c>
    </row>
    <row r="82" spans="1:9" ht="11.25" customHeight="1">
      <c r="A82" s="2" t="s">
        <v>174</v>
      </c>
      <c r="B82" s="3">
        <v>71</v>
      </c>
      <c r="C82" s="3">
        <v>268</v>
      </c>
      <c r="D82" s="3">
        <v>18</v>
      </c>
      <c r="E82" s="3">
        <v>357</v>
      </c>
      <c r="F82" s="3">
        <v>315</v>
      </c>
      <c r="G82" s="4">
        <v>1.1</v>
      </c>
      <c r="H82" s="3">
        <v>42</v>
      </c>
      <c r="I82" s="3">
        <v>28</v>
      </c>
    </row>
    <row r="83" spans="1:9" ht="11.25" customHeight="1">
      <c r="A83" s="2" t="s">
        <v>81</v>
      </c>
      <c r="B83" s="3">
        <v>12</v>
      </c>
      <c r="C83" s="3">
        <v>114</v>
      </c>
      <c r="D83" s="3">
        <v>22</v>
      </c>
      <c r="E83" s="3">
        <v>148</v>
      </c>
      <c r="F83" s="3">
        <v>135</v>
      </c>
      <c r="G83" s="4">
        <v>0.99</v>
      </c>
      <c r="H83" s="3">
        <v>13</v>
      </c>
      <c r="I83" s="3">
        <v>6</v>
      </c>
    </row>
    <row r="84" spans="1:9" ht="11.25" customHeight="1">
      <c r="A84" s="2" t="s">
        <v>175</v>
      </c>
      <c r="B84" s="3">
        <v>0</v>
      </c>
      <c r="C84" s="3">
        <v>21</v>
      </c>
      <c r="D84" s="3">
        <v>0</v>
      </c>
      <c r="E84" s="3">
        <v>21</v>
      </c>
      <c r="F84" s="3">
        <v>21</v>
      </c>
      <c r="G84" s="4">
        <v>1</v>
      </c>
      <c r="H84" s="3">
        <v>0</v>
      </c>
      <c r="I84" s="3">
        <v>0</v>
      </c>
    </row>
    <row r="85" spans="1:9" ht="11.25" customHeight="1">
      <c r="A85" s="2" t="s">
        <v>176</v>
      </c>
      <c r="B85" s="3">
        <v>1</v>
      </c>
      <c r="C85" s="3">
        <v>17</v>
      </c>
      <c r="D85" s="3">
        <v>3</v>
      </c>
      <c r="E85" s="3">
        <v>21</v>
      </c>
      <c r="F85" s="3">
        <v>17</v>
      </c>
      <c r="G85" s="4">
        <v>0.85</v>
      </c>
      <c r="H85" s="3">
        <v>4</v>
      </c>
      <c r="I85" s="3">
        <v>0</v>
      </c>
    </row>
    <row r="86" spans="1:9" ht="11.25" customHeight="1">
      <c r="A86" s="2" t="s">
        <v>177</v>
      </c>
      <c r="B86" s="3">
        <v>5</v>
      </c>
      <c r="C86" s="3">
        <v>70</v>
      </c>
      <c r="D86" s="3">
        <v>0</v>
      </c>
      <c r="E86" s="3">
        <v>75</v>
      </c>
      <c r="F86" s="3">
        <v>69</v>
      </c>
      <c r="G86" s="4">
        <v>0.99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37</v>
      </c>
      <c r="C87" s="3">
        <v>499</v>
      </c>
      <c r="D87" s="3">
        <v>183</v>
      </c>
      <c r="E87" s="3">
        <v>719</v>
      </c>
      <c r="F87" s="3">
        <v>663</v>
      </c>
      <c r="G87" s="4">
        <v>0.97</v>
      </c>
      <c r="H87" s="3">
        <v>56</v>
      </c>
      <c r="I87" s="3">
        <v>30</v>
      </c>
    </row>
    <row r="88" spans="1:9" ht="11.25" customHeight="1">
      <c r="A88" s="2" t="s">
        <v>86</v>
      </c>
      <c r="B88" s="3">
        <v>13</v>
      </c>
      <c r="C88" s="3">
        <v>82</v>
      </c>
      <c r="D88" s="3">
        <v>0</v>
      </c>
      <c r="E88" s="3">
        <v>95</v>
      </c>
      <c r="F88" s="3">
        <v>88</v>
      </c>
      <c r="G88" s="4">
        <v>1.07</v>
      </c>
      <c r="H88" s="3">
        <v>7</v>
      </c>
      <c r="I88" s="3">
        <v>4</v>
      </c>
    </row>
    <row r="89" spans="1:9" ht="11.25" customHeight="1">
      <c r="A89" s="2" t="s">
        <v>179</v>
      </c>
      <c r="B89" s="3">
        <v>14</v>
      </c>
      <c r="C89" s="3">
        <v>73</v>
      </c>
      <c r="D89" s="3">
        <v>2</v>
      </c>
      <c r="E89" s="3">
        <v>89</v>
      </c>
      <c r="F89" s="3">
        <v>75</v>
      </c>
      <c r="G89" s="4">
        <v>1</v>
      </c>
      <c r="H89" s="3">
        <v>14</v>
      </c>
      <c r="I89" s="3">
        <v>9</v>
      </c>
    </row>
    <row r="90" spans="1:9" ht="11.25" customHeight="1">
      <c r="A90" s="2" t="s">
        <v>180</v>
      </c>
      <c r="B90" s="3">
        <v>3</v>
      </c>
      <c r="C90" s="3">
        <v>9</v>
      </c>
      <c r="D90" s="3">
        <v>0</v>
      </c>
      <c r="E90" s="3">
        <v>12</v>
      </c>
      <c r="F90" s="3">
        <v>12</v>
      </c>
      <c r="G90" s="4">
        <v>1.33</v>
      </c>
      <c r="H90" s="3">
        <v>0</v>
      </c>
      <c r="I90" s="3">
        <v>0</v>
      </c>
    </row>
    <row r="91" spans="1:9" ht="11.25" customHeight="1">
      <c r="A91" s="2" t="s">
        <v>181</v>
      </c>
      <c r="B91" s="3">
        <v>41</v>
      </c>
      <c r="C91" s="3">
        <v>343</v>
      </c>
      <c r="D91" s="3">
        <v>10</v>
      </c>
      <c r="E91" s="3">
        <v>394</v>
      </c>
      <c r="F91" s="3">
        <v>325</v>
      </c>
      <c r="G91" s="4">
        <v>0.92</v>
      </c>
      <c r="H91" s="3">
        <v>69</v>
      </c>
      <c r="I91" s="3">
        <v>49</v>
      </c>
    </row>
    <row r="92" spans="1:9" ht="11.25" customHeight="1">
      <c r="A92" s="2" t="s">
        <v>182</v>
      </c>
      <c r="B92" s="3">
        <v>1</v>
      </c>
      <c r="C92" s="3">
        <v>40</v>
      </c>
      <c r="D92" s="3">
        <v>4</v>
      </c>
      <c r="E92" s="3">
        <v>45</v>
      </c>
      <c r="F92" s="3">
        <v>40</v>
      </c>
      <c r="G92" s="4">
        <v>0.91</v>
      </c>
      <c r="H92" s="3">
        <v>5</v>
      </c>
      <c r="I92" s="3">
        <v>1</v>
      </c>
    </row>
    <row r="93" spans="1:9" ht="11.25" customHeight="1">
      <c r="A93" s="2" t="s">
        <v>91</v>
      </c>
      <c r="B93" s="5">
        <v>1621</v>
      </c>
      <c r="C93" s="5">
        <v>18862</v>
      </c>
      <c r="D93" s="5">
        <v>1002</v>
      </c>
      <c r="E93" s="5">
        <v>21485</v>
      </c>
      <c r="F93" s="5">
        <v>19748</v>
      </c>
      <c r="G93" s="4">
        <v>0.99</v>
      </c>
      <c r="H93" s="5">
        <v>1737</v>
      </c>
      <c r="I93" s="3">
        <v>692</v>
      </c>
    </row>
  </sheetData>
  <mergeCells count="3">
    <mergeCell ref="A1:I1"/>
    <mergeCell ref="A2:I2"/>
    <mergeCell ref="A3:I3"/>
  </mergeCells>
  <conditionalFormatting sqref="A5:XFD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74">
      <selection activeCell="L5" sqref="L5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7</v>
      </c>
      <c r="C5" s="5">
        <v>117</v>
      </c>
      <c r="D5" s="5">
        <v>0</v>
      </c>
      <c r="E5" s="5">
        <v>124</v>
      </c>
      <c r="F5" s="5">
        <v>120</v>
      </c>
      <c r="G5" s="4">
        <v>1.03</v>
      </c>
      <c r="H5" s="5">
        <v>4</v>
      </c>
      <c r="I5" s="5">
        <v>1</v>
      </c>
    </row>
    <row r="6" spans="1:9" ht="11.25" customHeight="1">
      <c r="A6" s="2" t="s">
        <v>3</v>
      </c>
      <c r="B6" s="5">
        <v>11</v>
      </c>
      <c r="C6" s="5">
        <v>165</v>
      </c>
      <c r="D6" s="5">
        <v>0</v>
      </c>
      <c r="E6" s="5">
        <v>176</v>
      </c>
      <c r="F6" s="5">
        <v>159</v>
      </c>
      <c r="G6" s="4">
        <v>0.96</v>
      </c>
      <c r="H6" s="5">
        <v>17</v>
      </c>
      <c r="I6" s="5">
        <v>12</v>
      </c>
    </row>
    <row r="7" spans="1:9" ht="11.25" customHeight="1">
      <c r="A7" s="2" t="s">
        <v>4</v>
      </c>
      <c r="B7" s="5">
        <v>6</v>
      </c>
      <c r="C7" s="5">
        <v>89</v>
      </c>
      <c r="D7" s="5">
        <v>0</v>
      </c>
      <c r="E7" s="5">
        <v>95</v>
      </c>
      <c r="F7" s="5">
        <v>87</v>
      </c>
      <c r="G7" s="4">
        <v>0.98</v>
      </c>
      <c r="H7" s="5">
        <v>8</v>
      </c>
      <c r="I7" s="5">
        <v>4</v>
      </c>
    </row>
    <row r="8" spans="1:9" ht="11.25" customHeight="1">
      <c r="A8" s="2" t="s">
        <v>5</v>
      </c>
      <c r="B8" s="5">
        <v>9</v>
      </c>
      <c r="C8" s="5">
        <v>28</v>
      </c>
      <c r="D8" s="5">
        <v>0</v>
      </c>
      <c r="E8" s="5">
        <v>37</v>
      </c>
      <c r="F8" s="5">
        <v>23</v>
      </c>
      <c r="G8" s="4">
        <v>0.82</v>
      </c>
      <c r="H8" s="5">
        <v>14</v>
      </c>
      <c r="I8" s="5">
        <v>12</v>
      </c>
    </row>
    <row r="9" spans="1:9" ht="11.25" customHeight="1">
      <c r="A9" s="2" t="s">
        <v>6</v>
      </c>
      <c r="B9" s="5">
        <v>22</v>
      </c>
      <c r="C9" s="5">
        <v>115</v>
      </c>
      <c r="D9" s="5">
        <v>0</v>
      </c>
      <c r="E9" s="5">
        <v>137</v>
      </c>
      <c r="F9" s="5">
        <v>109</v>
      </c>
      <c r="G9" s="4">
        <v>0.95</v>
      </c>
      <c r="H9" s="5">
        <v>28</v>
      </c>
      <c r="I9" s="5">
        <v>18</v>
      </c>
    </row>
    <row r="10" spans="1:9" ht="11.25" customHeight="1">
      <c r="A10" s="2" t="s">
        <v>7</v>
      </c>
      <c r="B10" s="5">
        <v>4</v>
      </c>
      <c r="C10" s="5">
        <v>44</v>
      </c>
      <c r="D10" s="5">
        <v>1</v>
      </c>
      <c r="E10" s="5">
        <v>49</v>
      </c>
      <c r="F10" s="5">
        <v>46</v>
      </c>
      <c r="G10" s="4">
        <v>1.02</v>
      </c>
      <c r="H10" s="5">
        <v>3</v>
      </c>
      <c r="I10" s="5">
        <v>0</v>
      </c>
    </row>
    <row r="11" spans="1:9" ht="11.25" customHeight="1">
      <c r="A11" s="2" t="s">
        <v>8</v>
      </c>
      <c r="B11" s="5">
        <v>5</v>
      </c>
      <c r="C11" s="5">
        <v>29</v>
      </c>
      <c r="D11" s="5">
        <v>0</v>
      </c>
      <c r="E11" s="5">
        <v>34</v>
      </c>
      <c r="F11" s="5">
        <v>33</v>
      </c>
      <c r="G11" s="4">
        <v>1.14</v>
      </c>
      <c r="H11" s="5">
        <v>1</v>
      </c>
      <c r="I11" s="5">
        <v>1</v>
      </c>
    </row>
    <row r="12" spans="1:9" ht="11.25" customHeight="1">
      <c r="A12" s="2" t="s">
        <v>9</v>
      </c>
      <c r="B12" s="5">
        <v>42</v>
      </c>
      <c r="C12" s="5">
        <v>322</v>
      </c>
      <c r="D12" s="5">
        <v>1</v>
      </c>
      <c r="E12" s="5">
        <v>365</v>
      </c>
      <c r="F12" s="5">
        <v>304</v>
      </c>
      <c r="G12" s="4">
        <v>0.94</v>
      </c>
      <c r="H12" s="5">
        <v>61</v>
      </c>
      <c r="I12" s="5">
        <v>39</v>
      </c>
    </row>
    <row r="13" spans="1:9" ht="11.25" customHeight="1">
      <c r="A13" s="2" t="s">
        <v>10</v>
      </c>
      <c r="B13" s="5">
        <v>57</v>
      </c>
      <c r="C13" s="5">
        <v>1583</v>
      </c>
      <c r="D13" s="5">
        <v>0</v>
      </c>
      <c r="E13" s="5">
        <v>1640</v>
      </c>
      <c r="F13" s="5">
        <v>1602</v>
      </c>
      <c r="G13" s="4">
        <v>1.01</v>
      </c>
      <c r="H13" s="5">
        <v>38</v>
      </c>
      <c r="I13" s="5">
        <v>0</v>
      </c>
    </row>
    <row r="14" spans="1:9" ht="11.25" customHeight="1">
      <c r="A14" s="2" t="s">
        <v>11</v>
      </c>
      <c r="B14" s="5">
        <v>2</v>
      </c>
      <c r="C14" s="5">
        <v>27</v>
      </c>
      <c r="D14" s="5">
        <v>0</v>
      </c>
      <c r="E14" s="5">
        <v>29</v>
      </c>
      <c r="F14" s="5">
        <v>28</v>
      </c>
      <c r="G14" s="4">
        <v>1.04</v>
      </c>
      <c r="H14" s="5">
        <v>1</v>
      </c>
      <c r="I14" s="5">
        <v>0</v>
      </c>
    </row>
    <row r="15" spans="1:9" ht="11.25" customHeight="1">
      <c r="A15" s="2" t="s">
        <v>12</v>
      </c>
      <c r="B15" s="5">
        <v>15</v>
      </c>
      <c r="C15" s="5">
        <v>89</v>
      </c>
      <c r="D15" s="5">
        <v>5</v>
      </c>
      <c r="E15" s="5">
        <v>109</v>
      </c>
      <c r="F15" s="5">
        <v>95</v>
      </c>
      <c r="G15" s="4">
        <v>1.01</v>
      </c>
      <c r="H15" s="5">
        <v>14</v>
      </c>
      <c r="I15" s="5">
        <v>5</v>
      </c>
    </row>
    <row r="16" spans="1:9" ht="11.25" customHeight="1">
      <c r="A16" s="2" t="s">
        <v>13</v>
      </c>
      <c r="B16" s="5">
        <v>30</v>
      </c>
      <c r="C16" s="5">
        <v>463</v>
      </c>
      <c r="D16" s="5">
        <v>214</v>
      </c>
      <c r="E16" s="5">
        <v>707</v>
      </c>
      <c r="F16" s="5">
        <v>681</v>
      </c>
      <c r="G16" s="4">
        <v>1.01</v>
      </c>
      <c r="H16" s="5">
        <v>26</v>
      </c>
      <c r="I16" s="5">
        <v>2</v>
      </c>
    </row>
    <row r="17" spans="1:9" ht="11.25" customHeight="1">
      <c r="A17" s="2" t="s">
        <v>14</v>
      </c>
      <c r="B17" s="5">
        <v>34</v>
      </c>
      <c r="C17" s="5">
        <v>861</v>
      </c>
      <c r="D17" s="5">
        <v>11</v>
      </c>
      <c r="E17" s="5">
        <v>906</v>
      </c>
      <c r="F17" s="5">
        <v>864</v>
      </c>
      <c r="G17" s="4">
        <v>0.99</v>
      </c>
      <c r="H17" s="5">
        <v>42</v>
      </c>
      <c r="I17" s="5">
        <v>12</v>
      </c>
    </row>
    <row r="18" spans="1:9" ht="11.25" customHeight="1">
      <c r="A18" s="2" t="s">
        <v>15</v>
      </c>
      <c r="B18" s="5">
        <v>21</v>
      </c>
      <c r="C18" s="5">
        <v>171</v>
      </c>
      <c r="D18" s="5">
        <v>0</v>
      </c>
      <c r="E18" s="5">
        <v>192</v>
      </c>
      <c r="F18" s="5">
        <v>179</v>
      </c>
      <c r="G18" s="4">
        <v>1.05</v>
      </c>
      <c r="H18" s="5">
        <v>13</v>
      </c>
      <c r="I18" s="5">
        <v>6</v>
      </c>
    </row>
    <row r="19" spans="1:9" ht="11.25" customHeight="1">
      <c r="A19" s="2" t="s">
        <v>16</v>
      </c>
      <c r="B19" s="5">
        <v>21</v>
      </c>
      <c r="C19" s="5">
        <v>206</v>
      </c>
      <c r="D19" s="5">
        <v>2</v>
      </c>
      <c r="E19" s="5">
        <v>229</v>
      </c>
      <c r="F19" s="5">
        <v>199</v>
      </c>
      <c r="G19" s="4">
        <v>0.96</v>
      </c>
      <c r="H19" s="5">
        <v>30</v>
      </c>
      <c r="I19" s="5">
        <v>10</v>
      </c>
    </row>
    <row r="20" spans="1:9" ht="11.25" customHeight="1">
      <c r="A20" s="2" t="s">
        <v>17</v>
      </c>
      <c r="B20" s="5">
        <v>2</v>
      </c>
      <c r="C20" s="5">
        <v>83</v>
      </c>
      <c r="D20" s="5">
        <v>1</v>
      </c>
      <c r="E20" s="5">
        <v>86</v>
      </c>
      <c r="F20" s="5">
        <v>83</v>
      </c>
      <c r="G20" s="4">
        <v>0.99</v>
      </c>
      <c r="H20" s="5">
        <v>3</v>
      </c>
      <c r="I20" s="5">
        <v>1</v>
      </c>
    </row>
    <row r="21" spans="1:9" ht="11.25" customHeight="1">
      <c r="A21" s="2" t="s">
        <v>18</v>
      </c>
      <c r="B21" s="5">
        <v>12</v>
      </c>
      <c r="C21" s="5">
        <v>110</v>
      </c>
      <c r="D21" s="5">
        <v>3</v>
      </c>
      <c r="E21" s="5">
        <v>125</v>
      </c>
      <c r="F21" s="5">
        <v>116</v>
      </c>
      <c r="G21" s="4">
        <v>1.03</v>
      </c>
      <c r="H21" s="5">
        <v>9</v>
      </c>
      <c r="I21" s="5">
        <v>5</v>
      </c>
    </row>
    <row r="22" spans="1:9" ht="11.25" customHeight="1">
      <c r="A22" s="2" t="s">
        <v>19</v>
      </c>
      <c r="B22" s="5">
        <v>88</v>
      </c>
      <c r="C22" s="5">
        <v>354</v>
      </c>
      <c r="D22" s="5">
        <v>85</v>
      </c>
      <c r="E22" s="5">
        <v>527</v>
      </c>
      <c r="F22" s="5">
        <v>464</v>
      </c>
      <c r="G22" s="4">
        <v>1.06</v>
      </c>
      <c r="H22" s="5">
        <v>63</v>
      </c>
      <c r="I22" s="5">
        <v>49</v>
      </c>
    </row>
    <row r="23" spans="1:9" ht="11.25" customHeight="1">
      <c r="A23" s="2" t="s">
        <v>20</v>
      </c>
      <c r="B23" s="5">
        <v>5</v>
      </c>
      <c r="C23" s="5">
        <v>58</v>
      </c>
      <c r="D23" s="5">
        <v>17</v>
      </c>
      <c r="E23" s="5">
        <v>80</v>
      </c>
      <c r="F23" s="5">
        <v>77</v>
      </c>
      <c r="G23" s="4">
        <v>1.03</v>
      </c>
      <c r="H23" s="5">
        <v>3</v>
      </c>
      <c r="I23" s="5">
        <v>0</v>
      </c>
    </row>
    <row r="24" spans="1:9" ht="11.25" customHeight="1">
      <c r="A24" s="2" t="s">
        <v>21</v>
      </c>
      <c r="B24" s="5">
        <v>1</v>
      </c>
      <c r="C24" s="5">
        <v>13</v>
      </c>
      <c r="D24" s="5">
        <v>0</v>
      </c>
      <c r="E24" s="5">
        <v>14</v>
      </c>
      <c r="F24" s="5">
        <v>9</v>
      </c>
      <c r="G24" s="4">
        <v>0.69</v>
      </c>
      <c r="H24" s="5">
        <v>5</v>
      </c>
      <c r="I24" s="5">
        <v>0</v>
      </c>
    </row>
    <row r="25" spans="1:9" ht="11.25" customHeight="1">
      <c r="A25" s="2" t="s">
        <v>22</v>
      </c>
      <c r="B25" s="5">
        <v>14</v>
      </c>
      <c r="C25" s="5">
        <v>37</v>
      </c>
      <c r="D25" s="5">
        <v>0</v>
      </c>
      <c r="E25" s="5">
        <v>51</v>
      </c>
      <c r="F25" s="5">
        <v>45</v>
      </c>
      <c r="G25" s="4">
        <v>1.22</v>
      </c>
      <c r="H25" s="5">
        <v>6</v>
      </c>
      <c r="I25" s="5">
        <v>5</v>
      </c>
    </row>
    <row r="26" spans="1:9" ht="11.25" customHeight="1">
      <c r="A26" s="2" t="s">
        <v>23</v>
      </c>
      <c r="B26" s="5">
        <v>15</v>
      </c>
      <c r="C26" s="5">
        <v>200</v>
      </c>
      <c r="D26" s="5">
        <v>20</v>
      </c>
      <c r="E26" s="5">
        <v>235</v>
      </c>
      <c r="F26" s="5">
        <v>220</v>
      </c>
      <c r="G26" s="4">
        <v>1</v>
      </c>
      <c r="H26" s="5">
        <v>15</v>
      </c>
      <c r="I26" s="5">
        <v>8</v>
      </c>
    </row>
    <row r="27" spans="1:9" ht="11.25" customHeight="1">
      <c r="A27" s="2" t="s">
        <v>24</v>
      </c>
      <c r="B27" s="5">
        <v>12</v>
      </c>
      <c r="C27" s="5">
        <v>102</v>
      </c>
      <c r="D27" s="5">
        <v>22</v>
      </c>
      <c r="E27" s="5">
        <v>136</v>
      </c>
      <c r="F27" s="5">
        <v>111</v>
      </c>
      <c r="G27" s="4">
        <v>0.9</v>
      </c>
      <c r="H27" s="5">
        <v>25</v>
      </c>
      <c r="I27" s="5">
        <v>15</v>
      </c>
    </row>
    <row r="28" spans="1:9" ht="11.25" customHeight="1">
      <c r="A28" s="2" t="s">
        <v>25</v>
      </c>
      <c r="B28" s="5">
        <v>4</v>
      </c>
      <c r="C28" s="5">
        <v>62</v>
      </c>
      <c r="D28" s="5">
        <v>13</v>
      </c>
      <c r="E28" s="5">
        <v>79</v>
      </c>
      <c r="F28" s="5">
        <v>72</v>
      </c>
      <c r="G28" s="4">
        <v>0.96</v>
      </c>
      <c r="H28" s="5">
        <v>7</v>
      </c>
      <c r="I28" s="5">
        <v>4</v>
      </c>
    </row>
    <row r="29" spans="1:9" ht="11.25" customHeight="1">
      <c r="A29" s="2" t="s">
        <v>26</v>
      </c>
      <c r="B29" s="5">
        <v>100</v>
      </c>
      <c r="C29" s="5">
        <v>1280</v>
      </c>
      <c r="D29" s="5">
        <v>46</v>
      </c>
      <c r="E29" s="5">
        <v>1426</v>
      </c>
      <c r="F29" s="5">
        <v>1251</v>
      </c>
      <c r="G29" s="4">
        <v>0.94</v>
      </c>
      <c r="H29" s="5">
        <v>175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12</v>
      </c>
      <c r="G30" s="4">
        <v>0.92</v>
      </c>
      <c r="H30" s="5">
        <v>3</v>
      </c>
      <c r="I30" s="5">
        <v>2</v>
      </c>
    </row>
    <row r="31" spans="1:9" ht="11.25" customHeight="1">
      <c r="A31" s="2" t="s">
        <v>28</v>
      </c>
      <c r="B31" s="5">
        <v>0</v>
      </c>
      <c r="C31" s="5">
        <v>23</v>
      </c>
      <c r="D31" s="5">
        <v>0</v>
      </c>
      <c r="E31" s="5">
        <v>23</v>
      </c>
      <c r="F31" s="5">
        <v>23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81</v>
      </c>
      <c r="D32" s="5">
        <v>8</v>
      </c>
      <c r="E32" s="5">
        <v>95</v>
      </c>
      <c r="F32" s="5">
        <v>80</v>
      </c>
      <c r="G32" s="4">
        <v>0.9</v>
      </c>
      <c r="H32" s="5">
        <v>15</v>
      </c>
      <c r="I32" s="5">
        <v>11</v>
      </c>
    </row>
    <row r="33" spans="1:9" ht="11.25" customHeight="1">
      <c r="A33" s="2" t="s">
        <v>30</v>
      </c>
      <c r="B33" s="5">
        <v>15</v>
      </c>
      <c r="C33" s="5">
        <v>164</v>
      </c>
      <c r="D33" s="5">
        <v>9</v>
      </c>
      <c r="E33" s="5">
        <v>188</v>
      </c>
      <c r="F33" s="5">
        <v>175</v>
      </c>
      <c r="G33" s="4">
        <v>1.01</v>
      </c>
      <c r="H33" s="5">
        <v>13</v>
      </c>
      <c r="I33" s="5">
        <v>9</v>
      </c>
    </row>
    <row r="34" spans="1:9" ht="11.25" customHeight="1">
      <c r="A34" s="2" t="s">
        <v>31</v>
      </c>
      <c r="B34" s="5">
        <v>0</v>
      </c>
      <c r="C34" s="5">
        <v>3</v>
      </c>
      <c r="D34" s="5">
        <v>0</v>
      </c>
      <c r="E34" s="5">
        <v>3</v>
      </c>
      <c r="F34" s="5">
        <v>3</v>
      </c>
      <c r="G34" s="4">
        <v>1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29</v>
      </c>
      <c r="C35" s="5">
        <v>1657</v>
      </c>
      <c r="D35" s="5">
        <v>0</v>
      </c>
      <c r="E35" s="5">
        <v>1686</v>
      </c>
      <c r="F35" s="5">
        <v>1614</v>
      </c>
      <c r="G35" s="4">
        <v>0.97</v>
      </c>
      <c r="H35" s="5">
        <v>72</v>
      </c>
      <c r="I35" s="5">
        <v>0</v>
      </c>
    </row>
    <row r="36" spans="1:9" ht="11.25" customHeight="1">
      <c r="A36" s="2" t="s">
        <v>33</v>
      </c>
      <c r="B36" s="5">
        <v>27</v>
      </c>
      <c r="C36" s="5">
        <v>131</v>
      </c>
      <c r="D36" s="5">
        <v>0</v>
      </c>
      <c r="E36" s="5">
        <v>158</v>
      </c>
      <c r="F36" s="5">
        <v>133</v>
      </c>
      <c r="G36" s="4">
        <v>1.02</v>
      </c>
      <c r="H36" s="5">
        <v>25</v>
      </c>
      <c r="I36" s="5">
        <v>22</v>
      </c>
    </row>
    <row r="37" spans="1:9" ht="11.25" customHeight="1">
      <c r="A37" s="2" t="s">
        <v>34</v>
      </c>
      <c r="B37" s="5">
        <v>3</v>
      </c>
      <c r="C37" s="5">
        <v>34</v>
      </c>
      <c r="D37" s="5">
        <v>2</v>
      </c>
      <c r="E37" s="5">
        <v>39</v>
      </c>
      <c r="F37" s="5">
        <v>35</v>
      </c>
      <c r="G37" s="4">
        <v>0.97</v>
      </c>
      <c r="H37" s="5">
        <v>4</v>
      </c>
      <c r="I37" s="5">
        <v>3</v>
      </c>
    </row>
    <row r="38" spans="1:9" ht="11.25" customHeight="1">
      <c r="A38" s="2" t="s">
        <v>35</v>
      </c>
      <c r="B38" s="5">
        <v>0</v>
      </c>
      <c r="C38" s="5">
        <v>12</v>
      </c>
      <c r="D38" s="5">
        <v>1</v>
      </c>
      <c r="E38" s="5">
        <v>13</v>
      </c>
      <c r="F38" s="5">
        <v>13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13</v>
      </c>
      <c r="C39" s="5">
        <v>20</v>
      </c>
      <c r="D39" s="5">
        <v>0</v>
      </c>
      <c r="E39" s="5">
        <v>33</v>
      </c>
      <c r="F39" s="5">
        <v>21</v>
      </c>
      <c r="G39" s="4">
        <v>1.05</v>
      </c>
      <c r="H39" s="5">
        <v>12</v>
      </c>
      <c r="I39" s="5">
        <v>0</v>
      </c>
    </row>
    <row r="40" spans="1:9" ht="11.25" customHeight="1">
      <c r="A40" s="2" t="s">
        <v>37</v>
      </c>
      <c r="B40" s="5">
        <v>7</v>
      </c>
      <c r="C40" s="5">
        <v>124</v>
      </c>
      <c r="D40" s="5">
        <v>0</v>
      </c>
      <c r="E40" s="5">
        <v>131</v>
      </c>
      <c r="F40" s="5">
        <v>123</v>
      </c>
      <c r="G40" s="4">
        <v>0.99</v>
      </c>
      <c r="H40" s="5">
        <v>8</v>
      </c>
      <c r="I40" s="5">
        <v>4</v>
      </c>
    </row>
    <row r="41" spans="1:9" ht="11.25" customHeight="1">
      <c r="A41" s="2" t="s">
        <v>38</v>
      </c>
      <c r="B41" s="5">
        <v>7</v>
      </c>
      <c r="C41" s="5">
        <v>48</v>
      </c>
      <c r="D41" s="5">
        <v>1</v>
      </c>
      <c r="E41" s="5">
        <v>56</v>
      </c>
      <c r="F41" s="5">
        <v>53</v>
      </c>
      <c r="G41" s="4">
        <v>1.08</v>
      </c>
      <c r="H41" s="5">
        <v>3</v>
      </c>
      <c r="I41" s="5">
        <v>0</v>
      </c>
    </row>
    <row r="42" spans="1:9" ht="11.25" customHeight="1">
      <c r="A42" s="2" t="s">
        <v>39</v>
      </c>
      <c r="B42" s="5">
        <v>0</v>
      </c>
      <c r="C42" s="5">
        <v>18</v>
      </c>
      <c r="D42" s="5">
        <v>0</v>
      </c>
      <c r="E42" s="5">
        <v>18</v>
      </c>
      <c r="F42" s="5">
        <v>17</v>
      </c>
      <c r="G42" s="4">
        <v>0.94</v>
      </c>
      <c r="H42" s="5">
        <v>1</v>
      </c>
      <c r="I42" s="5">
        <v>0</v>
      </c>
    </row>
    <row r="43" spans="1:9" ht="11.25" customHeight="1">
      <c r="A43" s="2" t="s">
        <v>40</v>
      </c>
      <c r="B43" s="5">
        <v>5</v>
      </c>
      <c r="C43" s="5">
        <v>45</v>
      </c>
      <c r="D43" s="5">
        <v>0</v>
      </c>
      <c r="E43" s="5">
        <v>50</v>
      </c>
      <c r="F43" s="5">
        <v>49</v>
      </c>
      <c r="G43" s="4">
        <v>1.09</v>
      </c>
      <c r="H43" s="5">
        <v>1</v>
      </c>
      <c r="I43" s="5">
        <v>0</v>
      </c>
    </row>
    <row r="44" spans="1:9" ht="11.25" customHeight="1">
      <c r="A44" s="2" t="s">
        <v>41</v>
      </c>
      <c r="B44" s="5">
        <v>20</v>
      </c>
      <c r="C44" s="5">
        <v>58</v>
      </c>
      <c r="D44" s="5">
        <v>0</v>
      </c>
      <c r="E44" s="5">
        <v>78</v>
      </c>
      <c r="F44" s="5">
        <v>65</v>
      </c>
      <c r="G44" s="4">
        <v>1.12</v>
      </c>
      <c r="H44" s="5">
        <v>13</v>
      </c>
      <c r="I44" s="5">
        <v>13</v>
      </c>
    </row>
    <row r="45" spans="1:9" ht="11.25" customHeight="1">
      <c r="A45" s="2" t="s">
        <v>42</v>
      </c>
      <c r="B45" s="5">
        <v>1</v>
      </c>
      <c r="C45" s="5">
        <v>38</v>
      </c>
      <c r="D45" s="5">
        <v>12</v>
      </c>
      <c r="E45" s="5">
        <v>51</v>
      </c>
      <c r="F45" s="5">
        <v>38</v>
      </c>
      <c r="G45" s="4">
        <v>0.76</v>
      </c>
      <c r="H45" s="5">
        <v>13</v>
      </c>
      <c r="I45" s="5">
        <v>2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4</v>
      </c>
      <c r="C47" s="5">
        <v>145</v>
      </c>
      <c r="D47" s="5">
        <v>1</v>
      </c>
      <c r="E47" s="5">
        <v>150</v>
      </c>
      <c r="F47" s="5">
        <v>141</v>
      </c>
      <c r="G47" s="4">
        <v>0.97</v>
      </c>
      <c r="H47" s="5">
        <v>9</v>
      </c>
      <c r="I47" s="5">
        <v>0</v>
      </c>
    </row>
    <row r="48" spans="1:9" ht="11.25" customHeight="1">
      <c r="A48" s="2" t="s">
        <v>46</v>
      </c>
      <c r="B48" s="5">
        <v>15</v>
      </c>
      <c r="C48" s="5">
        <v>132</v>
      </c>
      <c r="D48" s="5">
        <v>30</v>
      </c>
      <c r="E48" s="5">
        <v>177</v>
      </c>
      <c r="F48" s="5">
        <v>161</v>
      </c>
      <c r="G48" s="4">
        <v>0.99</v>
      </c>
      <c r="H48" s="5">
        <v>16</v>
      </c>
      <c r="I48" s="5">
        <v>16</v>
      </c>
    </row>
    <row r="49" spans="1:9" ht="11.25" customHeight="1">
      <c r="A49" s="2" t="s">
        <v>47</v>
      </c>
      <c r="B49" s="5">
        <v>31</v>
      </c>
      <c r="C49" s="5">
        <v>439</v>
      </c>
      <c r="D49" s="5">
        <v>4</v>
      </c>
      <c r="E49" s="5">
        <v>474</v>
      </c>
      <c r="F49" s="5">
        <v>448</v>
      </c>
      <c r="G49" s="4">
        <v>1.01</v>
      </c>
      <c r="H49" s="5">
        <v>26</v>
      </c>
      <c r="I49" s="5">
        <v>6</v>
      </c>
    </row>
    <row r="50" spans="1:9" ht="11.25" customHeight="1">
      <c r="A50" s="2" t="s">
        <v>48</v>
      </c>
      <c r="B50" s="5">
        <v>9</v>
      </c>
      <c r="C50" s="5">
        <v>177</v>
      </c>
      <c r="D50" s="5">
        <v>32</v>
      </c>
      <c r="E50" s="5">
        <v>218</v>
      </c>
      <c r="F50" s="5">
        <v>203</v>
      </c>
      <c r="G50" s="4">
        <v>0.97</v>
      </c>
      <c r="H50" s="5">
        <v>15</v>
      </c>
      <c r="I50" s="5">
        <v>2</v>
      </c>
    </row>
    <row r="51" spans="1:9" ht="11.25" customHeight="1">
      <c r="A51" s="2" t="s">
        <v>49</v>
      </c>
      <c r="B51" s="5">
        <v>3</v>
      </c>
      <c r="C51" s="5">
        <v>307</v>
      </c>
      <c r="D51" s="5">
        <v>1</v>
      </c>
      <c r="E51" s="5">
        <v>311</v>
      </c>
      <c r="F51" s="5">
        <v>310</v>
      </c>
      <c r="G51" s="4">
        <v>1.01</v>
      </c>
      <c r="H51" s="5">
        <v>1</v>
      </c>
      <c r="I51" s="5">
        <v>0</v>
      </c>
    </row>
    <row r="52" spans="1:9" ht="11.25" customHeight="1">
      <c r="A52" s="2" t="s">
        <v>50</v>
      </c>
      <c r="B52" s="5">
        <v>52</v>
      </c>
      <c r="C52" s="5">
        <v>1099</v>
      </c>
      <c r="D52" s="5">
        <v>0</v>
      </c>
      <c r="E52" s="5">
        <v>1151</v>
      </c>
      <c r="F52" s="5">
        <v>1114</v>
      </c>
      <c r="G52" s="4">
        <v>1.01</v>
      </c>
      <c r="H52" s="5">
        <v>37</v>
      </c>
      <c r="I52" s="5">
        <v>13</v>
      </c>
    </row>
    <row r="53" spans="1:9" ht="11.25" customHeight="1">
      <c r="A53" s="2" t="s">
        <v>51</v>
      </c>
      <c r="B53" s="5">
        <v>4</v>
      </c>
      <c r="C53" s="5">
        <v>26</v>
      </c>
      <c r="D53" s="5">
        <v>5</v>
      </c>
      <c r="E53" s="5">
        <v>35</v>
      </c>
      <c r="F53" s="5">
        <v>28</v>
      </c>
      <c r="G53" s="4">
        <v>0.9</v>
      </c>
      <c r="H53" s="5">
        <v>7</v>
      </c>
      <c r="I53" s="5">
        <v>0</v>
      </c>
    </row>
    <row r="54" spans="1:9" ht="11.25" customHeight="1">
      <c r="A54" s="2" t="s">
        <v>52</v>
      </c>
      <c r="B54" s="5">
        <v>43</v>
      </c>
      <c r="C54" s="5">
        <v>759</v>
      </c>
      <c r="D54" s="5">
        <v>0</v>
      </c>
      <c r="E54" s="5">
        <v>802</v>
      </c>
      <c r="F54" s="5">
        <v>777</v>
      </c>
      <c r="G54" s="4">
        <v>1.02</v>
      </c>
      <c r="H54" s="5">
        <v>25</v>
      </c>
      <c r="I54" s="5">
        <v>0</v>
      </c>
    </row>
    <row r="55" spans="1:9" ht="11.25" customHeight="1">
      <c r="A55" s="2" t="s">
        <v>53</v>
      </c>
      <c r="B55" s="5">
        <v>8</v>
      </c>
      <c r="C55" s="5">
        <v>114</v>
      </c>
      <c r="D55" s="5">
        <v>15</v>
      </c>
      <c r="E55" s="5">
        <v>137</v>
      </c>
      <c r="F55" s="5">
        <v>134</v>
      </c>
      <c r="G55" s="4">
        <v>1.04</v>
      </c>
      <c r="H55" s="5">
        <v>3</v>
      </c>
      <c r="I55" s="5">
        <v>2</v>
      </c>
    </row>
    <row r="56" spans="1:9" ht="11.25" customHeight="1">
      <c r="A56" s="2" t="s">
        <v>54</v>
      </c>
      <c r="B56" s="5">
        <v>15</v>
      </c>
      <c r="C56" s="5">
        <v>278</v>
      </c>
      <c r="D56" s="5">
        <v>23</v>
      </c>
      <c r="E56" s="5">
        <v>316</v>
      </c>
      <c r="F56" s="5">
        <v>294</v>
      </c>
      <c r="G56" s="4">
        <v>0.98</v>
      </c>
      <c r="H56" s="5">
        <v>22</v>
      </c>
      <c r="I56" s="5">
        <v>3</v>
      </c>
    </row>
    <row r="57" spans="1:9" ht="11.25" customHeight="1">
      <c r="A57" s="2" t="s">
        <v>55</v>
      </c>
      <c r="B57" s="5">
        <v>3</v>
      </c>
      <c r="C57" s="5">
        <v>56</v>
      </c>
      <c r="D57" s="5">
        <v>7</v>
      </c>
      <c r="E57" s="5">
        <v>66</v>
      </c>
      <c r="F57" s="5">
        <v>63</v>
      </c>
      <c r="G57" s="4">
        <v>1</v>
      </c>
      <c r="H57" s="5">
        <v>3</v>
      </c>
      <c r="I57" s="5">
        <v>2</v>
      </c>
    </row>
    <row r="58" spans="1:9" ht="11.25" customHeight="1">
      <c r="A58" s="2" t="s">
        <v>56</v>
      </c>
      <c r="B58" s="5">
        <v>1</v>
      </c>
      <c r="C58" s="5">
        <v>11</v>
      </c>
      <c r="D58" s="5">
        <v>1</v>
      </c>
      <c r="E58" s="5">
        <v>13</v>
      </c>
      <c r="F58" s="5">
        <v>11</v>
      </c>
      <c r="G58" s="4">
        <v>0.92</v>
      </c>
      <c r="H58" s="5">
        <v>2</v>
      </c>
      <c r="I58" s="5">
        <v>0</v>
      </c>
    </row>
    <row r="59" spans="1:9" ht="11.25" customHeight="1">
      <c r="A59" s="2" t="s">
        <v>57</v>
      </c>
      <c r="B59" s="5">
        <v>11</v>
      </c>
      <c r="C59" s="5">
        <v>304</v>
      </c>
      <c r="D59" s="5">
        <v>2</v>
      </c>
      <c r="E59" s="5">
        <v>317</v>
      </c>
      <c r="F59" s="5">
        <v>305</v>
      </c>
      <c r="G59" s="4">
        <v>1</v>
      </c>
      <c r="H59" s="5">
        <v>12</v>
      </c>
      <c r="I59" s="5">
        <v>0</v>
      </c>
    </row>
    <row r="60" spans="1:9" ht="11.25" customHeight="1">
      <c r="A60" s="2" t="s">
        <v>58</v>
      </c>
      <c r="B60" s="5">
        <v>3</v>
      </c>
      <c r="C60" s="5">
        <v>12</v>
      </c>
      <c r="D60" s="5">
        <v>0</v>
      </c>
      <c r="E60" s="5">
        <v>15</v>
      </c>
      <c r="F60" s="5">
        <v>15</v>
      </c>
      <c r="G60" s="4">
        <v>1.25</v>
      </c>
      <c r="H60" s="5">
        <v>0</v>
      </c>
      <c r="I60" s="5">
        <v>0</v>
      </c>
    </row>
    <row r="61" spans="1:9" ht="11.25" customHeight="1">
      <c r="A61" s="2" t="s">
        <v>59</v>
      </c>
      <c r="B61" s="5">
        <v>165</v>
      </c>
      <c r="C61" s="5">
        <v>1238</v>
      </c>
      <c r="D61" s="5">
        <v>6</v>
      </c>
      <c r="E61" s="5">
        <v>1409</v>
      </c>
      <c r="F61" s="5">
        <v>1262</v>
      </c>
      <c r="G61" s="4">
        <v>1.01</v>
      </c>
      <c r="H61" s="5">
        <v>147</v>
      </c>
      <c r="I61" s="5">
        <v>0</v>
      </c>
    </row>
    <row r="62" spans="1:9" ht="11.25" customHeight="1">
      <c r="A62" s="2" t="s">
        <v>60</v>
      </c>
      <c r="B62" s="5">
        <v>3</v>
      </c>
      <c r="C62" s="5">
        <v>2</v>
      </c>
      <c r="D62" s="5">
        <v>0</v>
      </c>
      <c r="E62" s="5">
        <v>5</v>
      </c>
      <c r="F62" s="5">
        <v>5</v>
      </c>
      <c r="G62" s="4">
        <v>2.5</v>
      </c>
      <c r="H62" s="5">
        <v>0</v>
      </c>
      <c r="I62" s="5">
        <v>0</v>
      </c>
    </row>
    <row r="63" spans="1:9" ht="11.25" customHeight="1">
      <c r="A63" s="2" t="s">
        <v>61</v>
      </c>
      <c r="B63" s="5">
        <v>13</v>
      </c>
      <c r="C63" s="5">
        <v>13</v>
      </c>
      <c r="D63" s="5">
        <v>1</v>
      </c>
      <c r="E63" s="5">
        <v>27</v>
      </c>
      <c r="F63" s="5">
        <v>19</v>
      </c>
      <c r="G63" s="4">
        <v>1.36</v>
      </c>
      <c r="H63" s="5">
        <v>8</v>
      </c>
      <c r="I63" s="5">
        <v>8</v>
      </c>
    </row>
    <row r="64" spans="1:9" ht="11.25" customHeight="1">
      <c r="A64" s="2" t="s">
        <v>62</v>
      </c>
      <c r="B64" s="5">
        <v>5</v>
      </c>
      <c r="C64" s="5">
        <v>139</v>
      </c>
      <c r="D64" s="5">
        <v>7</v>
      </c>
      <c r="E64" s="5">
        <v>151</v>
      </c>
      <c r="F64" s="5">
        <v>142</v>
      </c>
      <c r="G64" s="4">
        <v>0.97</v>
      </c>
      <c r="H64" s="5">
        <v>9</v>
      </c>
      <c r="I64" s="5">
        <v>3</v>
      </c>
    </row>
    <row r="65" spans="1:9" ht="11.25" customHeight="1">
      <c r="A65" s="2" t="s">
        <v>63</v>
      </c>
      <c r="B65" s="5">
        <v>4</v>
      </c>
      <c r="C65" s="5">
        <v>19</v>
      </c>
      <c r="D65" s="5">
        <v>7</v>
      </c>
      <c r="E65" s="5">
        <v>30</v>
      </c>
      <c r="F65" s="5">
        <v>24</v>
      </c>
      <c r="G65" s="4">
        <v>0.92</v>
      </c>
      <c r="H65" s="5">
        <v>6</v>
      </c>
      <c r="I65" s="5">
        <v>4</v>
      </c>
    </row>
    <row r="66" spans="1:9" ht="11.25" customHeight="1">
      <c r="A66" s="2" t="s">
        <v>64</v>
      </c>
      <c r="B66" s="5">
        <v>19</v>
      </c>
      <c r="C66" s="5">
        <v>75</v>
      </c>
      <c r="D66" s="5">
        <v>0</v>
      </c>
      <c r="E66" s="5">
        <v>94</v>
      </c>
      <c r="F66" s="5">
        <v>58</v>
      </c>
      <c r="G66" s="4">
        <v>0.77</v>
      </c>
      <c r="H66" s="5">
        <v>36</v>
      </c>
      <c r="I66" s="5">
        <v>0</v>
      </c>
    </row>
    <row r="67" spans="1:9" ht="11.25" customHeight="1">
      <c r="A67" s="2" t="s">
        <v>65</v>
      </c>
      <c r="B67" s="5">
        <v>0</v>
      </c>
      <c r="C67" s="5">
        <v>1</v>
      </c>
      <c r="D67" s="5">
        <v>1</v>
      </c>
      <c r="E67" s="5">
        <v>2</v>
      </c>
      <c r="F67" s="5">
        <v>2</v>
      </c>
      <c r="G67" s="4">
        <v>1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0</v>
      </c>
      <c r="C68" s="5">
        <v>46</v>
      </c>
      <c r="D68" s="5">
        <v>0</v>
      </c>
      <c r="E68" s="5">
        <v>46</v>
      </c>
      <c r="F68" s="5">
        <v>45</v>
      </c>
      <c r="G68" s="4">
        <v>0.98</v>
      </c>
      <c r="H68" s="5">
        <v>1</v>
      </c>
      <c r="I68" s="5">
        <v>0</v>
      </c>
    </row>
    <row r="69" spans="1:9" ht="11.25" customHeight="1">
      <c r="A69" s="2" t="s">
        <v>67</v>
      </c>
      <c r="B69" s="5">
        <v>2</v>
      </c>
      <c r="C69" s="5">
        <v>44</v>
      </c>
      <c r="D69" s="5">
        <v>7</v>
      </c>
      <c r="E69" s="5">
        <v>53</v>
      </c>
      <c r="F69" s="5">
        <v>52</v>
      </c>
      <c r="G69" s="4">
        <v>1.02</v>
      </c>
      <c r="H69" s="5">
        <v>1</v>
      </c>
      <c r="I69" s="5">
        <v>0</v>
      </c>
    </row>
    <row r="70" spans="1:9" ht="11.25" customHeight="1">
      <c r="A70" s="2" t="s">
        <v>68</v>
      </c>
      <c r="B70" s="5">
        <v>18</v>
      </c>
      <c r="C70" s="5">
        <v>84</v>
      </c>
      <c r="D70" s="5">
        <v>0</v>
      </c>
      <c r="E70" s="5">
        <v>102</v>
      </c>
      <c r="F70" s="5">
        <v>82</v>
      </c>
      <c r="G70" s="4">
        <v>0.98</v>
      </c>
      <c r="H70" s="5">
        <v>20</v>
      </c>
      <c r="I70" s="5">
        <v>15</v>
      </c>
    </row>
    <row r="71" spans="1:9" ht="11.25" customHeight="1">
      <c r="A71" s="2" t="s">
        <v>69</v>
      </c>
      <c r="B71" s="5">
        <v>18</v>
      </c>
      <c r="C71" s="5">
        <v>84</v>
      </c>
      <c r="D71" s="5">
        <v>31</v>
      </c>
      <c r="E71" s="5">
        <v>133</v>
      </c>
      <c r="F71" s="5">
        <v>115</v>
      </c>
      <c r="G71" s="4">
        <v>1</v>
      </c>
      <c r="H71" s="5">
        <v>18</v>
      </c>
      <c r="I71" s="5">
        <v>9</v>
      </c>
    </row>
    <row r="72" spans="1:9" ht="11.25" customHeight="1">
      <c r="A72" s="2" t="s">
        <v>70</v>
      </c>
      <c r="B72" s="5">
        <v>1</v>
      </c>
      <c r="C72" s="5">
        <v>65</v>
      </c>
      <c r="D72" s="5">
        <v>0</v>
      </c>
      <c r="E72" s="5">
        <v>66</v>
      </c>
      <c r="F72" s="5">
        <v>66</v>
      </c>
      <c r="G72" s="4">
        <v>1.02</v>
      </c>
      <c r="H72" s="5">
        <v>0</v>
      </c>
      <c r="I72" s="5">
        <v>0</v>
      </c>
    </row>
    <row r="73" spans="1:9" ht="11.25" customHeight="1">
      <c r="A73" s="2" t="s">
        <v>71</v>
      </c>
      <c r="B73" s="5">
        <v>3</v>
      </c>
      <c r="C73" s="5">
        <v>27</v>
      </c>
      <c r="D73" s="5">
        <v>0</v>
      </c>
      <c r="E73" s="5">
        <v>30</v>
      </c>
      <c r="F73" s="5">
        <v>24</v>
      </c>
      <c r="G73" s="4">
        <v>0.89</v>
      </c>
      <c r="H73" s="5">
        <v>6</v>
      </c>
      <c r="I73" s="5">
        <v>2</v>
      </c>
    </row>
    <row r="74" spans="1:9" ht="11.25" customHeight="1">
      <c r="A74" s="2" t="s">
        <v>72</v>
      </c>
      <c r="B74" s="5">
        <v>13</v>
      </c>
      <c r="C74" s="5">
        <v>280</v>
      </c>
      <c r="D74" s="5">
        <v>4</v>
      </c>
      <c r="E74" s="5">
        <v>297</v>
      </c>
      <c r="F74" s="5">
        <v>270</v>
      </c>
      <c r="G74" s="4">
        <v>0.95</v>
      </c>
      <c r="H74" s="5">
        <v>27</v>
      </c>
      <c r="I74" s="5">
        <v>12</v>
      </c>
    </row>
    <row r="75" spans="1:9" ht="11.25" customHeight="1">
      <c r="A75" s="2" t="s">
        <v>73</v>
      </c>
      <c r="B75" s="5">
        <v>26</v>
      </c>
      <c r="C75" s="5">
        <v>124</v>
      </c>
      <c r="D75" s="5">
        <v>1</v>
      </c>
      <c r="E75" s="5">
        <v>151</v>
      </c>
      <c r="F75" s="5">
        <v>127</v>
      </c>
      <c r="G75" s="4">
        <v>1.02</v>
      </c>
      <c r="H75" s="5">
        <v>24</v>
      </c>
      <c r="I75" s="5">
        <v>15</v>
      </c>
    </row>
    <row r="76" spans="1:9" ht="11.25" customHeight="1">
      <c r="A76" s="2" t="s">
        <v>74</v>
      </c>
      <c r="B76" s="5">
        <v>32</v>
      </c>
      <c r="C76" s="5">
        <v>103</v>
      </c>
      <c r="D76" s="5">
        <v>3</v>
      </c>
      <c r="E76" s="5">
        <v>138</v>
      </c>
      <c r="F76" s="5">
        <v>102</v>
      </c>
      <c r="G76" s="4">
        <v>0.96</v>
      </c>
      <c r="H76" s="5">
        <v>36</v>
      </c>
      <c r="I76" s="5">
        <v>29</v>
      </c>
    </row>
    <row r="77" spans="1:9" ht="11.25" customHeight="1">
      <c r="A77" s="2" t="s">
        <v>75</v>
      </c>
      <c r="B77" s="5">
        <v>6</v>
      </c>
      <c r="C77" s="5">
        <v>184</v>
      </c>
      <c r="D77" s="5">
        <v>4</v>
      </c>
      <c r="E77" s="5">
        <v>194</v>
      </c>
      <c r="F77" s="5">
        <v>173</v>
      </c>
      <c r="G77" s="4">
        <v>0.92</v>
      </c>
      <c r="H77" s="5">
        <v>21</v>
      </c>
      <c r="I77" s="5">
        <v>15</v>
      </c>
    </row>
    <row r="78" spans="1:9" ht="11.25" customHeight="1">
      <c r="A78" s="2" t="s">
        <v>76</v>
      </c>
      <c r="B78" s="5">
        <v>8</v>
      </c>
      <c r="C78" s="5">
        <v>235</v>
      </c>
      <c r="D78" s="5">
        <v>1</v>
      </c>
      <c r="E78" s="5">
        <v>244</v>
      </c>
      <c r="F78" s="5">
        <v>234</v>
      </c>
      <c r="G78" s="4">
        <v>0.99</v>
      </c>
      <c r="H78" s="5">
        <v>10</v>
      </c>
      <c r="I78" s="5">
        <v>1</v>
      </c>
    </row>
    <row r="79" spans="1:9" ht="11.25" customHeight="1">
      <c r="A79" s="2" t="s">
        <v>77</v>
      </c>
      <c r="B79" s="5">
        <v>4</v>
      </c>
      <c r="C79" s="5">
        <v>24</v>
      </c>
      <c r="D79" s="5">
        <v>0</v>
      </c>
      <c r="E79" s="5">
        <v>28</v>
      </c>
      <c r="F79" s="5">
        <v>26</v>
      </c>
      <c r="G79" s="4">
        <v>1.08</v>
      </c>
      <c r="H79" s="5">
        <v>2</v>
      </c>
      <c r="I79" s="5">
        <v>0</v>
      </c>
    </row>
    <row r="80" spans="1:9" ht="11.25" customHeight="1">
      <c r="A80" s="2" t="s">
        <v>78</v>
      </c>
      <c r="B80" s="5">
        <v>11</v>
      </c>
      <c r="C80" s="5">
        <v>185</v>
      </c>
      <c r="D80" s="5">
        <v>41</v>
      </c>
      <c r="E80" s="5">
        <v>237</v>
      </c>
      <c r="F80" s="5">
        <v>226</v>
      </c>
      <c r="G80" s="4">
        <v>1</v>
      </c>
      <c r="H80" s="5">
        <v>11</v>
      </c>
      <c r="I80" s="5">
        <v>0</v>
      </c>
    </row>
    <row r="81" spans="1:9" ht="11.25" customHeight="1">
      <c r="A81" s="2" t="s">
        <v>79</v>
      </c>
      <c r="B81" s="5">
        <v>59</v>
      </c>
      <c r="C81" s="5">
        <v>794</v>
      </c>
      <c r="D81" s="5">
        <v>4</v>
      </c>
      <c r="E81" s="5">
        <v>857</v>
      </c>
      <c r="F81" s="5">
        <v>789</v>
      </c>
      <c r="G81" s="4">
        <v>0.99</v>
      </c>
      <c r="H81" s="5">
        <v>68</v>
      </c>
      <c r="I81" s="5">
        <v>33</v>
      </c>
    </row>
    <row r="82" spans="1:9" ht="11.25" customHeight="1">
      <c r="A82" s="2" t="s">
        <v>80</v>
      </c>
      <c r="B82" s="5">
        <v>44</v>
      </c>
      <c r="C82" s="5">
        <v>315</v>
      </c>
      <c r="D82" s="5">
        <v>32</v>
      </c>
      <c r="E82" s="5">
        <v>391</v>
      </c>
      <c r="F82" s="5">
        <v>320</v>
      </c>
      <c r="G82" s="4">
        <v>0.92</v>
      </c>
      <c r="H82" s="5">
        <v>71</v>
      </c>
      <c r="I82" s="5">
        <v>52</v>
      </c>
    </row>
    <row r="83" spans="1:9" ht="11.25" customHeight="1">
      <c r="A83" s="2" t="s">
        <v>81</v>
      </c>
      <c r="B83" s="5">
        <v>7</v>
      </c>
      <c r="C83" s="5">
        <v>86</v>
      </c>
      <c r="D83" s="5">
        <v>5</v>
      </c>
      <c r="E83" s="5">
        <v>98</v>
      </c>
      <c r="F83" s="5">
        <v>86</v>
      </c>
      <c r="G83" s="4">
        <v>0.95</v>
      </c>
      <c r="H83" s="5">
        <v>12</v>
      </c>
      <c r="I83" s="5">
        <v>6</v>
      </c>
    </row>
    <row r="84" spans="1:9" ht="11.25" customHeight="1">
      <c r="A84" s="2" t="s">
        <v>82</v>
      </c>
      <c r="B84" s="5">
        <v>1</v>
      </c>
      <c r="C84" s="5">
        <v>12</v>
      </c>
      <c r="D84" s="5">
        <v>0</v>
      </c>
      <c r="E84" s="5">
        <v>13</v>
      </c>
      <c r="F84" s="5">
        <v>13</v>
      </c>
      <c r="G84" s="4">
        <v>1.08</v>
      </c>
      <c r="H84" s="5">
        <v>0</v>
      </c>
      <c r="I84" s="5">
        <v>0</v>
      </c>
    </row>
    <row r="85" spans="1:9" ht="11.25" customHeight="1">
      <c r="A85" s="2" t="s">
        <v>83</v>
      </c>
      <c r="B85" s="5">
        <v>1</v>
      </c>
      <c r="C85" s="5">
        <v>14</v>
      </c>
      <c r="D85" s="5">
        <v>4</v>
      </c>
      <c r="E85" s="5">
        <v>19</v>
      </c>
      <c r="F85" s="5">
        <v>18</v>
      </c>
      <c r="G85" s="4">
        <v>1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2</v>
      </c>
      <c r="C86" s="5">
        <v>76</v>
      </c>
      <c r="D86" s="5">
        <v>0</v>
      </c>
      <c r="E86" s="5">
        <v>78</v>
      </c>
      <c r="F86" s="5">
        <v>73</v>
      </c>
      <c r="G86" s="4">
        <v>0.96</v>
      </c>
      <c r="H86" s="5">
        <v>5</v>
      </c>
      <c r="I86" s="5">
        <v>0</v>
      </c>
    </row>
    <row r="87" spans="1:9" ht="11.25" customHeight="1">
      <c r="A87" s="2" t="s">
        <v>85</v>
      </c>
      <c r="B87" s="5">
        <v>51</v>
      </c>
      <c r="C87" s="5">
        <v>494</v>
      </c>
      <c r="D87" s="5">
        <v>162</v>
      </c>
      <c r="E87" s="5">
        <v>707</v>
      </c>
      <c r="F87" s="5">
        <v>670</v>
      </c>
      <c r="G87" s="4">
        <v>1.02</v>
      </c>
      <c r="H87" s="5">
        <v>37</v>
      </c>
      <c r="I87" s="5">
        <v>23</v>
      </c>
    </row>
    <row r="88" spans="1:9" ht="11.25" customHeight="1">
      <c r="A88" s="2" t="s">
        <v>86</v>
      </c>
      <c r="B88" s="5">
        <v>9</v>
      </c>
      <c r="C88" s="5">
        <v>97</v>
      </c>
      <c r="D88" s="5">
        <v>0</v>
      </c>
      <c r="E88" s="5">
        <v>106</v>
      </c>
      <c r="F88" s="5">
        <v>93</v>
      </c>
      <c r="G88" s="4">
        <v>0.96</v>
      </c>
      <c r="H88" s="5">
        <v>13</v>
      </c>
      <c r="I88" s="5">
        <v>9</v>
      </c>
    </row>
    <row r="89" spans="1:9" ht="11.25" customHeight="1">
      <c r="A89" s="2" t="s">
        <v>87</v>
      </c>
      <c r="B89" s="5">
        <v>5</v>
      </c>
      <c r="C89" s="5">
        <v>72</v>
      </c>
      <c r="D89" s="5">
        <v>5</v>
      </c>
      <c r="E89" s="5">
        <v>82</v>
      </c>
      <c r="F89" s="5">
        <v>68</v>
      </c>
      <c r="G89" s="4">
        <v>0.88</v>
      </c>
      <c r="H89" s="5">
        <v>14</v>
      </c>
      <c r="I89" s="5">
        <v>11</v>
      </c>
    </row>
    <row r="90" spans="1:9" ht="11.25" customHeight="1">
      <c r="A90" s="2" t="s">
        <v>88</v>
      </c>
      <c r="B90" s="5">
        <v>2</v>
      </c>
      <c r="C90" s="5">
        <v>10</v>
      </c>
      <c r="D90" s="5">
        <v>0</v>
      </c>
      <c r="E90" s="5">
        <v>12</v>
      </c>
      <c r="F90" s="5">
        <v>9</v>
      </c>
      <c r="G90" s="4">
        <v>0.9</v>
      </c>
      <c r="H90" s="5">
        <v>3</v>
      </c>
      <c r="I90" s="5">
        <v>0</v>
      </c>
    </row>
    <row r="91" spans="1:9" ht="11.25" customHeight="1">
      <c r="A91" s="2" t="s">
        <v>89</v>
      </c>
      <c r="B91" s="5">
        <v>53</v>
      </c>
      <c r="C91" s="5">
        <v>303</v>
      </c>
      <c r="D91" s="5">
        <v>0</v>
      </c>
      <c r="E91" s="5">
        <v>356</v>
      </c>
      <c r="F91" s="5">
        <v>315</v>
      </c>
      <c r="G91" s="4">
        <v>1.04</v>
      </c>
      <c r="H91" s="5">
        <v>41</v>
      </c>
      <c r="I91" s="5">
        <v>27</v>
      </c>
    </row>
    <row r="92" spans="1:9" ht="11.25" customHeight="1">
      <c r="A92" s="26" t="s">
        <v>90</v>
      </c>
      <c r="B92" s="44">
        <v>4</v>
      </c>
      <c r="C92" s="44">
        <v>38</v>
      </c>
      <c r="D92" s="44">
        <v>3</v>
      </c>
      <c r="E92" s="44">
        <v>45</v>
      </c>
      <c r="F92" s="44">
        <v>44</v>
      </c>
      <c r="G92" s="27">
        <v>1.07</v>
      </c>
      <c r="H92" s="44">
        <v>1</v>
      </c>
      <c r="I92" s="44">
        <v>0</v>
      </c>
    </row>
    <row r="93" spans="1:9" ht="11.25" customHeight="1">
      <c r="A93" s="2" t="s">
        <v>91</v>
      </c>
      <c r="B93" s="5">
        <v>1465</v>
      </c>
      <c r="C93" s="5">
        <v>18219</v>
      </c>
      <c r="D93" s="5">
        <v>924</v>
      </c>
      <c r="E93" s="5">
        <v>20608</v>
      </c>
      <c r="F93" s="5">
        <v>18987</v>
      </c>
      <c r="G93" s="4">
        <v>0.99</v>
      </c>
      <c r="H93" s="5">
        <v>1621</v>
      </c>
      <c r="I93" s="5">
        <v>593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G22" sqref="G22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2005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14</v>
      </c>
      <c r="C5" s="5">
        <v>109</v>
      </c>
      <c r="D5" s="5">
        <v>7</v>
      </c>
      <c r="E5" s="5">
        <v>130</v>
      </c>
      <c r="F5" s="5">
        <v>123</v>
      </c>
      <c r="G5" s="4">
        <v>1.06</v>
      </c>
      <c r="H5" s="5">
        <v>7</v>
      </c>
      <c r="I5" s="5">
        <v>3</v>
      </c>
    </row>
    <row r="6" spans="1:9" ht="11.25" customHeight="1">
      <c r="A6" s="2" t="s">
        <v>3</v>
      </c>
      <c r="B6" s="5">
        <v>8</v>
      </c>
      <c r="C6" s="5">
        <v>141</v>
      </c>
      <c r="D6" s="5">
        <v>0</v>
      </c>
      <c r="E6" s="5">
        <v>149</v>
      </c>
      <c r="F6" s="5">
        <v>138</v>
      </c>
      <c r="G6" s="4">
        <v>0.98</v>
      </c>
      <c r="H6" s="5">
        <v>11</v>
      </c>
      <c r="I6" s="5">
        <v>6</v>
      </c>
    </row>
    <row r="7" spans="1:9" ht="11.25" customHeight="1">
      <c r="A7" s="2" t="s">
        <v>4</v>
      </c>
      <c r="B7" s="5">
        <v>3</v>
      </c>
      <c r="C7" s="5">
        <v>77</v>
      </c>
      <c r="D7" s="5">
        <v>0</v>
      </c>
      <c r="E7" s="5">
        <v>80</v>
      </c>
      <c r="F7" s="5">
        <v>74</v>
      </c>
      <c r="G7" s="4">
        <v>0.96</v>
      </c>
      <c r="H7" s="5">
        <v>6</v>
      </c>
      <c r="I7" s="5">
        <v>5</v>
      </c>
    </row>
    <row r="8" spans="1:9" ht="11.25" customHeight="1">
      <c r="A8" s="2" t="s">
        <v>5</v>
      </c>
      <c r="B8" s="5">
        <v>9</v>
      </c>
      <c r="C8" s="5">
        <v>39</v>
      </c>
      <c r="D8" s="5">
        <v>0</v>
      </c>
      <c r="E8" s="5">
        <v>48</v>
      </c>
      <c r="F8" s="5">
        <v>39</v>
      </c>
      <c r="G8" s="4">
        <v>1</v>
      </c>
      <c r="H8" s="5">
        <v>9</v>
      </c>
      <c r="I8" s="5">
        <v>8</v>
      </c>
    </row>
    <row r="9" spans="1:9" ht="11.25" customHeight="1">
      <c r="A9" s="2" t="s">
        <v>6</v>
      </c>
      <c r="B9" s="5">
        <v>14</v>
      </c>
      <c r="C9" s="5">
        <v>111</v>
      </c>
      <c r="D9" s="5">
        <v>0</v>
      </c>
      <c r="E9" s="5">
        <v>125</v>
      </c>
      <c r="F9" s="5">
        <v>103</v>
      </c>
      <c r="G9" s="4">
        <v>0.93</v>
      </c>
      <c r="H9" s="5">
        <v>22</v>
      </c>
      <c r="I9" s="5">
        <v>16</v>
      </c>
    </row>
    <row r="10" spans="1:9" ht="11.25" customHeight="1">
      <c r="A10" s="2" t="s">
        <v>7</v>
      </c>
      <c r="B10" s="5">
        <v>4</v>
      </c>
      <c r="C10" s="5">
        <v>38</v>
      </c>
      <c r="D10" s="5">
        <v>0</v>
      </c>
      <c r="E10" s="5">
        <v>42</v>
      </c>
      <c r="F10" s="5">
        <v>38</v>
      </c>
      <c r="G10" s="4">
        <v>1</v>
      </c>
      <c r="H10" s="5">
        <v>4</v>
      </c>
      <c r="I10" s="5">
        <v>0</v>
      </c>
    </row>
    <row r="11" spans="1:9" ht="11.25" customHeight="1">
      <c r="A11" s="2" t="s">
        <v>8</v>
      </c>
      <c r="B11" s="5">
        <v>6</v>
      </c>
      <c r="C11" s="5">
        <v>35</v>
      </c>
      <c r="D11" s="5">
        <v>1</v>
      </c>
      <c r="E11" s="5">
        <v>42</v>
      </c>
      <c r="F11" s="5">
        <v>37</v>
      </c>
      <c r="G11" s="4">
        <v>1.03</v>
      </c>
      <c r="H11" s="5">
        <v>5</v>
      </c>
      <c r="I11" s="5">
        <v>4</v>
      </c>
    </row>
    <row r="12" spans="1:9" ht="11.25" customHeight="1">
      <c r="A12" s="2" t="s">
        <v>9</v>
      </c>
      <c r="B12" s="5">
        <v>13</v>
      </c>
      <c r="C12" s="5">
        <v>261</v>
      </c>
      <c r="D12" s="5">
        <v>0</v>
      </c>
      <c r="E12" s="5">
        <v>274</v>
      </c>
      <c r="F12" s="5">
        <v>232</v>
      </c>
      <c r="G12" s="4">
        <v>0.89</v>
      </c>
      <c r="H12" s="5">
        <v>42</v>
      </c>
      <c r="I12" s="5">
        <v>24</v>
      </c>
    </row>
    <row r="13" spans="1:9" ht="11.25" customHeight="1">
      <c r="A13" s="2" t="s">
        <v>10</v>
      </c>
      <c r="B13" s="5">
        <v>36</v>
      </c>
      <c r="C13" s="5">
        <v>1369</v>
      </c>
      <c r="D13" s="5">
        <v>0</v>
      </c>
      <c r="E13" s="5">
        <v>1405</v>
      </c>
      <c r="F13" s="5">
        <v>1348</v>
      </c>
      <c r="G13" s="4">
        <v>0.98</v>
      </c>
      <c r="H13" s="5">
        <v>57</v>
      </c>
      <c r="I13" s="5">
        <v>1</v>
      </c>
    </row>
    <row r="14" spans="1:9" ht="11.25" customHeight="1">
      <c r="A14" s="2" t="s">
        <v>11</v>
      </c>
      <c r="B14" s="5">
        <v>0</v>
      </c>
      <c r="C14" s="5">
        <v>28</v>
      </c>
      <c r="D14" s="5">
        <v>0</v>
      </c>
      <c r="E14" s="5">
        <v>28</v>
      </c>
      <c r="F14" s="5">
        <v>26</v>
      </c>
      <c r="G14" s="4">
        <v>0.93</v>
      </c>
      <c r="H14" s="5">
        <v>2</v>
      </c>
      <c r="I14" s="5">
        <v>0</v>
      </c>
    </row>
    <row r="15" spans="1:9" ht="11.25" customHeight="1">
      <c r="A15" s="2" t="s">
        <v>12</v>
      </c>
      <c r="B15" s="5">
        <v>8</v>
      </c>
      <c r="C15" s="5">
        <v>91</v>
      </c>
      <c r="D15" s="5">
        <v>0</v>
      </c>
      <c r="E15" s="5">
        <v>99</v>
      </c>
      <c r="F15" s="5">
        <v>84</v>
      </c>
      <c r="G15" s="4">
        <v>0.92</v>
      </c>
      <c r="H15" s="5">
        <v>15</v>
      </c>
      <c r="I15" s="5">
        <v>13</v>
      </c>
    </row>
    <row r="16" spans="1:9" ht="11.25" customHeight="1">
      <c r="A16" s="2" t="s">
        <v>13</v>
      </c>
      <c r="B16" s="5">
        <v>29</v>
      </c>
      <c r="C16" s="5">
        <v>498</v>
      </c>
      <c r="D16" s="5">
        <v>106</v>
      </c>
      <c r="E16" s="5">
        <v>633</v>
      </c>
      <c r="F16" s="5">
        <v>603</v>
      </c>
      <c r="G16" s="4">
        <v>1</v>
      </c>
      <c r="H16" s="5">
        <v>30</v>
      </c>
      <c r="I16" s="5">
        <v>4</v>
      </c>
    </row>
    <row r="17" spans="1:9" ht="11.25" customHeight="1">
      <c r="A17" s="2" t="s">
        <v>14</v>
      </c>
      <c r="B17" s="5">
        <v>51</v>
      </c>
      <c r="C17" s="5">
        <v>820</v>
      </c>
      <c r="D17" s="5">
        <v>12</v>
      </c>
      <c r="E17" s="5">
        <v>883</v>
      </c>
      <c r="F17" s="5">
        <v>849</v>
      </c>
      <c r="G17" s="4">
        <v>1.02</v>
      </c>
      <c r="H17" s="5">
        <v>34</v>
      </c>
      <c r="I17" s="5">
        <v>4</v>
      </c>
    </row>
    <row r="18" spans="1:9" ht="11.25" customHeight="1">
      <c r="A18" s="2" t="s">
        <v>15</v>
      </c>
      <c r="B18" s="5">
        <v>16</v>
      </c>
      <c r="C18" s="5">
        <v>186</v>
      </c>
      <c r="D18" s="5">
        <v>0</v>
      </c>
      <c r="E18" s="5">
        <v>202</v>
      </c>
      <c r="F18" s="5">
        <v>181</v>
      </c>
      <c r="G18" s="4">
        <v>0.97</v>
      </c>
      <c r="H18" s="5">
        <v>21</v>
      </c>
      <c r="I18" s="5">
        <v>13</v>
      </c>
    </row>
    <row r="19" spans="1:9" ht="11.25" customHeight="1">
      <c r="A19" s="2" t="s">
        <v>16</v>
      </c>
      <c r="B19" s="5">
        <v>20</v>
      </c>
      <c r="C19" s="5">
        <v>245</v>
      </c>
      <c r="D19" s="5">
        <v>4</v>
      </c>
      <c r="E19" s="5">
        <v>269</v>
      </c>
      <c r="F19" s="5">
        <v>248</v>
      </c>
      <c r="G19" s="4">
        <v>1</v>
      </c>
      <c r="H19" s="5">
        <v>21</v>
      </c>
      <c r="I19" s="5">
        <v>15</v>
      </c>
    </row>
    <row r="20" spans="1:9" ht="11.25" customHeight="1">
      <c r="A20" s="2" t="s">
        <v>17</v>
      </c>
      <c r="B20" s="5">
        <v>5</v>
      </c>
      <c r="C20" s="5">
        <v>54</v>
      </c>
      <c r="D20" s="5">
        <v>3</v>
      </c>
      <c r="E20" s="5">
        <v>62</v>
      </c>
      <c r="F20" s="5">
        <v>60</v>
      </c>
      <c r="G20" s="4">
        <v>1.05</v>
      </c>
      <c r="H20" s="5">
        <v>2</v>
      </c>
      <c r="I20" s="5">
        <v>1</v>
      </c>
    </row>
    <row r="21" spans="1:9" ht="11.25" customHeight="1">
      <c r="A21" s="2" t="s">
        <v>18</v>
      </c>
      <c r="B21" s="5">
        <v>11</v>
      </c>
      <c r="C21" s="5">
        <v>106</v>
      </c>
      <c r="D21" s="5">
        <v>0</v>
      </c>
      <c r="E21" s="5">
        <v>117</v>
      </c>
      <c r="F21" s="5">
        <v>105</v>
      </c>
      <c r="G21" s="4">
        <v>0.99</v>
      </c>
      <c r="H21" s="5">
        <v>12</v>
      </c>
      <c r="I21" s="5">
        <v>3</v>
      </c>
    </row>
    <row r="22" spans="1:9" ht="11.25" customHeight="1">
      <c r="A22" s="2" t="s">
        <v>19</v>
      </c>
      <c r="B22" s="5">
        <v>86</v>
      </c>
      <c r="C22" s="5">
        <v>420</v>
      </c>
      <c r="D22" s="5">
        <v>119</v>
      </c>
      <c r="E22" s="5">
        <v>625</v>
      </c>
      <c r="F22" s="5">
        <v>537</v>
      </c>
      <c r="G22" s="4">
        <v>1</v>
      </c>
      <c r="H22" s="5">
        <v>88</v>
      </c>
      <c r="I22" s="5">
        <v>56</v>
      </c>
    </row>
    <row r="23" spans="1:9" ht="11.25" customHeight="1">
      <c r="A23" s="2" t="s">
        <v>20</v>
      </c>
      <c r="B23" s="5">
        <v>4</v>
      </c>
      <c r="C23" s="5">
        <v>95</v>
      </c>
      <c r="D23" s="5">
        <v>9</v>
      </c>
      <c r="E23" s="5">
        <v>108</v>
      </c>
      <c r="F23" s="5">
        <v>103</v>
      </c>
      <c r="G23" s="4">
        <v>0.99</v>
      </c>
      <c r="H23" s="5">
        <v>5</v>
      </c>
      <c r="I23" s="5">
        <v>1</v>
      </c>
    </row>
    <row r="24" spans="1:9" ht="11.25" customHeight="1">
      <c r="A24" s="2" t="s">
        <v>21</v>
      </c>
      <c r="B24" s="5">
        <v>3</v>
      </c>
      <c r="C24" s="5">
        <v>10</v>
      </c>
      <c r="D24" s="5">
        <v>0</v>
      </c>
      <c r="E24" s="5">
        <v>13</v>
      </c>
      <c r="F24" s="5">
        <v>12</v>
      </c>
      <c r="G24" s="4">
        <v>1.2</v>
      </c>
      <c r="H24" s="5">
        <v>1</v>
      </c>
      <c r="I24" s="5">
        <v>0</v>
      </c>
    </row>
    <row r="25" spans="1:9" ht="11.25" customHeight="1">
      <c r="A25" s="2" t="s">
        <v>22</v>
      </c>
      <c r="B25" s="5">
        <v>8</v>
      </c>
      <c r="C25" s="5">
        <v>61</v>
      </c>
      <c r="D25" s="5">
        <v>0</v>
      </c>
      <c r="E25" s="5">
        <v>69</v>
      </c>
      <c r="F25" s="5">
        <v>55</v>
      </c>
      <c r="G25" s="4">
        <v>0.9</v>
      </c>
      <c r="H25" s="5">
        <v>14</v>
      </c>
      <c r="I25" s="5">
        <v>11</v>
      </c>
    </row>
    <row r="26" spans="1:9" ht="11.25" customHeight="1">
      <c r="A26" s="2" t="s">
        <v>23</v>
      </c>
      <c r="B26" s="5">
        <v>18</v>
      </c>
      <c r="C26" s="5">
        <v>227</v>
      </c>
      <c r="D26" s="5">
        <v>8</v>
      </c>
      <c r="E26" s="5">
        <v>253</v>
      </c>
      <c r="F26" s="5">
        <v>238</v>
      </c>
      <c r="G26" s="4">
        <v>1.01</v>
      </c>
      <c r="H26" s="5">
        <v>15</v>
      </c>
      <c r="I26" s="5">
        <v>11</v>
      </c>
    </row>
    <row r="27" spans="1:9" ht="11.25" customHeight="1">
      <c r="A27" s="2" t="s">
        <v>24</v>
      </c>
      <c r="B27" s="5">
        <v>5</v>
      </c>
      <c r="C27" s="5">
        <v>102</v>
      </c>
      <c r="D27" s="5">
        <v>18</v>
      </c>
      <c r="E27" s="5">
        <v>125</v>
      </c>
      <c r="F27" s="5">
        <v>113</v>
      </c>
      <c r="G27" s="4">
        <v>0.94</v>
      </c>
      <c r="H27" s="5">
        <v>12</v>
      </c>
      <c r="I27" s="5">
        <v>4</v>
      </c>
    </row>
    <row r="28" spans="1:9" ht="11.25" customHeight="1">
      <c r="A28" s="2" t="s">
        <v>25</v>
      </c>
      <c r="B28" s="5">
        <v>5</v>
      </c>
      <c r="C28" s="5">
        <v>59</v>
      </c>
      <c r="D28" s="5">
        <v>2</v>
      </c>
      <c r="E28" s="5">
        <v>66</v>
      </c>
      <c r="F28" s="5">
        <v>62</v>
      </c>
      <c r="G28" s="4">
        <v>1.02</v>
      </c>
      <c r="H28" s="5">
        <v>4</v>
      </c>
      <c r="I28" s="5">
        <v>2</v>
      </c>
    </row>
    <row r="29" spans="1:9" ht="11.25" customHeight="1">
      <c r="A29" s="2" t="s">
        <v>26</v>
      </c>
      <c r="B29" s="5">
        <v>94</v>
      </c>
      <c r="C29" s="5">
        <v>1269</v>
      </c>
      <c r="D29" s="5">
        <v>56</v>
      </c>
      <c r="E29" s="5">
        <v>1419</v>
      </c>
      <c r="F29" s="5">
        <v>1319</v>
      </c>
      <c r="G29" s="4">
        <v>1</v>
      </c>
      <c r="H29" s="5">
        <v>100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13</v>
      </c>
      <c r="G30" s="4">
        <v>1</v>
      </c>
      <c r="H30" s="5">
        <v>2</v>
      </c>
      <c r="I30" s="5">
        <v>0</v>
      </c>
    </row>
    <row r="31" spans="1:9" ht="11.25" customHeight="1">
      <c r="A31" s="2" t="s">
        <v>28</v>
      </c>
      <c r="B31" s="5">
        <v>0</v>
      </c>
      <c r="C31" s="5">
        <v>21</v>
      </c>
      <c r="D31" s="5">
        <v>0</v>
      </c>
      <c r="E31" s="5">
        <v>21</v>
      </c>
      <c r="F31" s="5">
        <v>21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76</v>
      </c>
      <c r="D32" s="5">
        <v>2</v>
      </c>
      <c r="E32" s="5">
        <v>84</v>
      </c>
      <c r="F32" s="5">
        <v>78</v>
      </c>
      <c r="G32" s="4">
        <v>1</v>
      </c>
      <c r="H32" s="5">
        <v>6</v>
      </c>
      <c r="I32" s="5">
        <v>6</v>
      </c>
    </row>
    <row r="33" spans="1:9" ht="11.25" customHeight="1">
      <c r="A33" s="2" t="s">
        <v>30</v>
      </c>
      <c r="B33" s="5">
        <v>56</v>
      </c>
      <c r="C33" s="5">
        <v>206</v>
      </c>
      <c r="D33" s="5">
        <v>1</v>
      </c>
      <c r="E33" s="5">
        <v>263</v>
      </c>
      <c r="F33" s="5">
        <v>248</v>
      </c>
      <c r="G33" s="4">
        <v>1.2</v>
      </c>
      <c r="H33" s="5">
        <v>15</v>
      </c>
      <c r="I33" s="5">
        <v>7</v>
      </c>
    </row>
    <row r="34" spans="1:9" ht="11.25" customHeight="1">
      <c r="A34" s="2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3" t="s">
        <v>44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0</v>
      </c>
      <c r="C35" s="5">
        <v>1631</v>
      </c>
      <c r="D35" s="5">
        <v>0</v>
      </c>
      <c r="E35" s="5">
        <v>1631</v>
      </c>
      <c r="F35" s="5">
        <v>1602</v>
      </c>
      <c r="G35" s="4">
        <v>0.98</v>
      </c>
      <c r="H35" s="5">
        <v>29</v>
      </c>
      <c r="I35" s="5">
        <v>0</v>
      </c>
    </row>
    <row r="36" spans="1:9" ht="11.25" customHeight="1">
      <c r="A36" s="2" t="s">
        <v>33</v>
      </c>
      <c r="B36" s="5">
        <v>31</v>
      </c>
      <c r="C36" s="5">
        <v>209</v>
      </c>
      <c r="D36" s="5">
        <v>3</v>
      </c>
      <c r="E36" s="5">
        <v>243</v>
      </c>
      <c r="F36" s="5">
        <v>216</v>
      </c>
      <c r="G36" s="4">
        <v>1.02</v>
      </c>
      <c r="H36" s="5">
        <v>27</v>
      </c>
      <c r="I36" s="5">
        <v>18</v>
      </c>
    </row>
    <row r="37" spans="1:9" ht="11.25" customHeight="1">
      <c r="A37" s="2" t="s">
        <v>34</v>
      </c>
      <c r="B37" s="5">
        <v>8</v>
      </c>
      <c r="C37" s="5">
        <v>39</v>
      </c>
      <c r="D37" s="5">
        <v>7</v>
      </c>
      <c r="E37" s="5">
        <v>54</v>
      </c>
      <c r="F37" s="5">
        <v>51</v>
      </c>
      <c r="G37" s="4">
        <v>1.11</v>
      </c>
      <c r="H37" s="5">
        <v>3</v>
      </c>
      <c r="I37" s="5">
        <v>0</v>
      </c>
    </row>
    <row r="38" spans="1:9" ht="11.25" customHeight="1">
      <c r="A38" s="2" t="s">
        <v>35</v>
      </c>
      <c r="B38" s="5">
        <v>0</v>
      </c>
      <c r="C38" s="5">
        <v>6</v>
      </c>
      <c r="D38" s="5">
        <v>0</v>
      </c>
      <c r="E38" s="5">
        <v>6</v>
      </c>
      <c r="F38" s="5">
        <v>6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26</v>
      </c>
      <c r="C39" s="5">
        <v>13</v>
      </c>
      <c r="D39" s="5">
        <v>2</v>
      </c>
      <c r="E39" s="5">
        <v>41</v>
      </c>
      <c r="F39" s="5">
        <v>28</v>
      </c>
      <c r="G39" s="4">
        <v>1.87</v>
      </c>
      <c r="H39" s="5">
        <v>13</v>
      </c>
      <c r="I39" s="5">
        <v>0</v>
      </c>
    </row>
    <row r="40" spans="1:9" ht="11.25" customHeight="1">
      <c r="A40" s="2" t="s">
        <v>37</v>
      </c>
      <c r="B40" s="5">
        <v>13</v>
      </c>
      <c r="C40" s="5">
        <v>135</v>
      </c>
      <c r="D40" s="5">
        <v>14</v>
      </c>
      <c r="E40" s="5">
        <v>162</v>
      </c>
      <c r="F40" s="5">
        <v>155</v>
      </c>
      <c r="G40" s="4">
        <v>1.04</v>
      </c>
      <c r="H40" s="5">
        <v>7</v>
      </c>
      <c r="I40" s="5">
        <v>2</v>
      </c>
    </row>
    <row r="41" spans="1:9" ht="11.25" customHeight="1">
      <c r="A41" s="2" t="s">
        <v>38</v>
      </c>
      <c r="B41" s="5">
        <v>3</v>
      </c>
      <c r="C41" s="5">
        <v>81</v>
      </c>
      <c r="D41" s="5">
        <v>7</v>
      </c>
      <c r="E41" s="5">
        <v>91</v>
      </c>
      <c r="F41" s="5">
        <v>84</v>
      </c>
      <c r="G41" s="4">
        <v>0.95</v>
      </c>
      <c r="H41" s="5">
        <v>7</v>
      </c>
      <c r="I41" s="5">
        <v>0</v>
      </c>
    </row>
    <row r="42" spans="1:9" ht="11.25" customHeight="1">
      <c r="A42" s="2" t="s">
        <v>39</v>
      </c>
      <c r="B42" s="5">
        <v>2</v>
      </c>
      <c r="C42" s="5">
        <v>26</v>
      </c>
      <c r="D42" s="5">
        <v>0</v>
      </c>
      <c r="E42" s="5">
        <v>28</v>
      </c>
      <c r="F42" s="5">
        <v>28</v>
      </c>
      <c r="G42" s="4">
        <v>1.08</v>
      </c>
      <c r="H42" s="5">
        <v>0</v>
      </c>
      <c r="I42" s="5">
        <v>0</v>
      </c>
    </row>
    <row r="43" spans="1:9" ht="11.25" customHeight="1">
      <c r="A43" s="2" t="s">
        <v>40</v>
      </c>
      <c r="B43" s="5">
        <v>4</v>
      </c>
      <c r="C43" s="5">
        <v>50</v>
      </c>
      <c r="D43" s="5">
        <v>3</v>
      </c>
      <c r="E43" s="5">
        <v>57</v>
      </c>
      <c r="F43" s="5">
        <v>52</v>
      </c>
      <c r="G43" s="4">
        <v>0.98</v>
      </c>
      <c r="H43" s="5">
        <v>5</v>
      </c>
      <c r="I43" s="5">
        <v>0</v>
      </c>
    </row>
    <row r="44" spans="1:9" ht="11.25" customHeight="1">
      <c r="A44" s="2" t="s">
        <v>41</v>
      </c>
      <c r="B44" s="5">
        <v>9</v>
      </c>
      <c r="C44" s="5">
        <v>41</v>
      </c>
      <c r="D44" s="5">
        <v>0</v>
      </c>
      <c r="E44" s="5">
        <v>50</v>
      </c>
      <c r="F44" s="5">
        <v>30</v>
      </c>
      <c r="G44" s="4">
        <v>0.73</v>
      </c>
      <c r="H44" s="5">
        <v>20</v>
      </c>
      <c r="I44" s="5">
        <v>14</v>
      </c>
    </row>
    <row r="45" spans="1:9" ht="11.25" customHeight="1">
      <c r="A45" s="2" t="s">
        <v>42</v>
      </c>
      <c r="B45" s="5">
        <v>0</v>
      </c>
      <c r="C45" s="5">
        <v>29</v>
      </c>
      <c r="D45" s="5">
        <v>3</v>
      </c>
      <c r="E45" s="5">
        <v>32</v>
      </c>
      <c r="F45" s="5">
        <v>31</v>
      </c>
      <c r="G45" s="4">
        <v>0.97</v>
      </c>
      <c r="H45" s="5">
        <v>1</v>
      </c>
      <c r="I45" s="5">
        <v>3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8</v>
      </c>
      <c r="C47" s="5">
        <v>146</v>
      </c>
      <c r="D47" s="5">
        <v>1</v>
      </c>
      <c r="E47" s="5">
        <v>155</v>
      </c>
      <c r="F47" s="5">
        <v>151</v>
      </c>
      <c r="G47" s="4">
        <v>1.03</v>
      </c>
      <c r="H47" s="5">
        <v>4</v>
      </c>
      <c r="I47" s="5">
        <v>0</v>
      </c>
    </row>
    <row r="48" spans="1:9" ht="11.25" customHeight="1">
      <c r="A48" s="2" t="s">
        <v>46</v>
      </c>
      <c r="B48" s="5">
        <v>16</v>
      </c>
      <c r="C48" s="5">
        <v>139</v>
      </c>
      <c r="D48" s="5">
        <v>16</v>
      </c>
      <c r="E48" s="5">
        <v>171</v>
      </c>
      <c r="F48" s="5">
        <v>156</v>
      </c>
      <c r="G48" s="4">
        <v>1.01</v>
      </c>
      <c r="H48" s="5">
        <v>15</v>
      </c>
      <c r="I48" s="5">
        <v>6</v>
      </c>
    </row>
    <row r="49" spans="1:9" ht="11.25" customHeight="1">
      <c r="A49" s="2" t="s">
        <v>47</v>
      </c>
      <c r="B49" s="5">
        <v>35</v>
      </c>
      <c r="C49" s="5">
        <v>463</v>
      </c>
      <c r="D49" s="5">
        <v>29</v>
      </c>
      <c r="E49" s="5">
        <v>527</v>
      </c>
      <c r="F49" s="5">
        <v>496</v>
      </c>
      <c r="G49" s="4">
        <v>1.01</v>
      </c>
      <c r="H49" s="5">
        <v>31</v>
      </c>
      <c r="I49" s="5">
        <v>6</v>
      </c>
    </row>
    <row r="50" spans="1:9" ht="11.25" customHeight="1">
      <c r="A50" s="2" t="s">
        <v>48</v>
      </c>
      <c r="B50" s="5">
        <v>7</v>
      </c>
      <c r="C50" s="5">
        <v>179</v>
      </c>
      <c r="D50" s="5">
        <v>28</v>
      </c>
      <c r="E50" s="5">
        <v>214</v>
      </c>
      <c r="F50" s="5">
        <v>205</v>
      </c>
      <c r="G50" s="4">
        <v>0.99</v>
      </c>
      <c r="H50" s="5">
        <v>9</v>
      </c>
      <c r="I50" s="5">
        <v>7</v>
      </c>
    </row>
    <row r="51" spans="1:9" ht="11.25" customHeight="1">
      <c r="A51" s="2" t="s">
        <v>49</v>
      </c>
      <c r="B51" s="5">
        <v>1</v>
      </c>
      <c r="C51" s="5">
        <v>282</v>
      </c>
      <c r="D51" s="5">
        <v>0</v>
      </c>
      <c r="E51" s="5">
        <v>283</v>
      </c>
      <c r="F51" s="5">
        <v>280</v>
      </c>
      <c r="G51" s="4">
        <v>0.99</v>
      </c>
      <c r="H51" s="5">
        <v>3</v>
      </c>
      <c r="I51" s="5">
        <v>0</v>
      </c>
    </row>
    <row r="52" spans="1:9" ht="11.25" customHeight="1">
      <c r="A52" s="2" t="s">
        <v>50</v>
      </c>
      <c r="B52" s="5">
        <v>92</v>
      </c>
      <c r="C52" s="5">
        <v>938</v>
      </c>
      <c r="D52" s="5">
        <v>32</v>
      </c>
      <c r="E52" s="5">
        <v>1062</v>
      </c>
      <c r="F52" s="5">
        <v>1010</v>
      </c>
      <c r="G52" s="4">
        <v>1.04</v>
      </c>
      <c r="H52" s="5">
        <v>52</v>
      </c>
      <c r="I52" s="5">
        <v>20</v>
      </c>
    </row>
    <row r="53" spans="1:9" ht="11.25" customHeight="1">
      <c r="A53" s="2" t="s">
        <v>51</v>
      </c>
      <c r="B53" s="5">
        <v>0</v>
      </c>
      <c r="C53" s="5">
        <v>18</v>
      </c>
      <c r="D53" s="5">
        <v>4</v>
      </c>
      <c r="E53" s="5">
        <v>22</v>
      </c>
      <c r="F53" s="5">
        <v>18</v>
      </c>
      <c r="G53" s="4">
        <v>0.82</v>
      </c>
      <c r="H53" s="5">
        <v>4</v>
      </c>
      <c r="I53" s="5">
        <v>0</v>
      </c>
    </row>
    <row r="54" spans="1:9" ht="11.25" customHeight="1">
      <c r="A54" s="2" t="s">
        <v>52</v>
      </c>
      <c r="B54" s="5">
        <v>22</v>
      </c>
      <c r="C54" s="5">
        <v>774</v>
      </c>
      <c r="D54" s="5">
        <v>3</v>
      </c>
      <c r="E54" s="5">
        <v>799</v>
      </c>
      <c r="F54" s="5">
        <v>756</v>
      </c>
      <c r="G54" s="4">
        <v>0.97</v>
      </c>
      <c r="H54" s="5">
        <v>43</v>
      </c>
      <c r="I54" s="5">
        <v>0</v>
      </c>
    </row>
    <row r="55" spans="1:9" ht="11.25" customHeight="1">
      <c r="A55" s="2" t="s">
        <v>53</v>
      </c>
      <c r="B55" s="5">
        <v>3</v>
      </c>
      <c r="C55" s="5">
        <v>129</v>
      </c>
      <c r="D55" s="5">
        <v>1</v>
      </c>
      <c r="E55" s="5">
        <v>133</v>
      </c>
      <c r="F55" s="5">
        <v>125</v>
      </c>
      <c r="G55" s="4">
        <v>0.96</v>
      </c>
      <c r="H55" s="5">
        <v>8</v>
      </c>
      <c r="I55" s="5">
        <v>2</v>
      </c>
    </row>
    <row r="56" spans="1:9" ht="11.25" customHeight="1">
      <c r="A56" s="2" t="s">
        <v>54</v>
      </c>
      <c r="B56" s="5">
        <v>14</v>
      </c>
      <c r="C56" s="5">
        <v>281</v>
      </c>
      <c r="D56" s="5">
        <v>23</v>
      </c>
      <c r="E56" s="5">
        <v>318</v>
      </c>
      <c r="F56" s="5">
        <v>303</v>
      </c>
      <c r="G56" s="4">
        <v>1</v>
      </c>
      <c r="H56" s="5">
        <v>15</v>
      </c>
      <c r="I56" s="5">
        <v>0</v>
      </c>
    </row>
    <row r="57" spans="1:9" ht="11.25" customHeight="1">
      <c r="A57" s="2" t="s">
        <v>55</v>
      </c>
      <c r="B57" s="5">
        <v>2</v>
      </c>
      <c r="C57" s="5">
        <v>45</v>
      </c>
      <c r="D57" s="5">
        <v>3</v>
      </c>
      <c r="E57" s="5">
        <v>50</v>
      </c>
      <c r="F57" s="5">
        <v>47</v>
      </c>
      <c r="G57" s="4">
        <v>0.98</v>
      </c>
      <c r="H57" s="5">
        <v>3</v>
      </c>
      <c r="I57" s="5">
        <v>1</v>
      </c>
    </row>
    <row r="58" spans="1:9" ht="11.25" customHeight="1">
      <c r="A58" s="2" t="s">
        <v>56</v>
      </c>
      <c r="B58" s="5">
        <v>1</v>
      </c>
      <c r="C58" s="5">
        <v>10</v>
      </c>
      <c r="D58" s="5">
        <v>5</v>
      </c>
      <c r="E58" s="5">
        <v>16</v>
      </c>
      <c r="F58" s="5">
        <v>15</v>
      </c>
      <c r="G58" s="4">
        <v>1</v>
      </c>
      <c r="H58" s="5">
        <v>1</v>
      </c>
      <c r="I58" s="5">
        <v>1</v>
      </c>
    </row>
    <row r="59" spans="1:9" ht="11.25" customHeight="1">
      <c r="A59" s="2" t="s">
        <v>57</v>
      </c>
      <c r="B59" s="5">
        <v>4</v>
      </c>
      <c r="C59" s="5">
        <v>291</v>
      </c>
      <c r="D59" s="5">
        <v>0</v>
      </c>
      <c r="E59" s="5">
        <v>295</v>
      </c>
      <c r="F59" s="5">
        <v>284</v>
      </c>
      <c r="G59" s="4">
        <v>0.98</v>
      </c>
      <c r="H59" s="5">
        <v>11</v>
      </c>
      <c r="I59" s="5">
        <v>0</v>
      </c>
    </row>
    <row r="60" spans="1:9" ht="11.25" customHeight="1">
      <c r="A60" s="2" t="s">
        <v>58</v>
      </c>
      <c r="B60" s="5">
        <v>1</v>
      </c>
      <c r="C60" s="5">
        <v>18</v>
      </c>
      <c r="D60" s="5">
        <v>0</v>
      </c>
      <c r="E60" s="5">
        <v>19</v>
      </c>
      <c r="F60" s="5">
        <v>16</v>
      </c>
      <c r="G60" s="4">
        <v>0.89</v>
      </c>
      <c r="H60" s="5">
        <v>3</v>
      </c>
      <c r="I60" s="5">
        <v>0</v>
      </c>
    </row>
    <row r="61" spans="1:9" ht="11.25" customHeight="1">
      <c r="A61" s="2" t="s">
        <v>59</v>
      </c>
      <c r="B61" s="5">
        <v>160</v>
      </c>
      <c r="C61" s="5">
        <v>1416</v>
      </c>
      <c r="D61" s="5">
        <v>8</v>
      </c>
      <c r="E61" s="5">
        <v>1584</v>
      </c>
      <c r="F61" s="5">
        <v>1419</v>
      </c>
      <c r="G61" s="4">
        <v>1</v>
      </c>
      <c r="H61" s="5">
        <v>165</v>
      </c>
      <c r="I61" s="5">
        <v>0</v>
      </c>
    </row>
    <row r="62" spans="1:9" ht="11.25" customHeight="1">
      <c r="A62" s="2" t="s">
        <v>60</v>
      </c>
      <c r="B62" s="5">
        <v>0</v>
      </c>
      <c r="C62" s="5">
        <v>3</v>
      </c>
      <c r="D62" s="5">
        <v>0</v>
      </c>
      <c r="E62" s="5">
        <v>3</v>
      </c>
      <c r="F62" s="5">
        <v>0</v>
      </c>
      <c r="G62" s="4">
        <v>0</v>
      </c>
      <c r="H62" s="5">
        <v>3</v>
      </c>
      <c r="I62" s="5">
        <v>0</v>
      </c>
    </row>
    <row r="63" spans="1:9" ht="11.25" customHeight="1">
      <c r="A63" s="2" t="s">
        <v>61</v>
      </c>
      <c r="B63" s="5">
        <v>28</v>
      </c>
      <c r="C63" s="5">
        <v>29</v>
      </c>
      <c r="D63" s="5">
        <v>5</v>
      </c>
      <c r="E63" s="5">
        <v>62</v>
      </c>
      <c r="F63" s="5">
        <v>49</v>
      </c>
      <c r="G63" s="4">
        <v>1.44</v>
      </c>
      <c r="H63" s="5">
        <v>13</v>
      </c>
      <c r="I63" s="5">
        <v>11</v>
      </c>
    </row>
    <row r="64" spans="1:9" ht="11.25" customHeight="1">
      <c r="A64" s="2" t="s">
        <v>62</v>
      </c>
      <c r="B64" s="5">
        <v>8</v>
      </c>
      <c r="C64" s="5">
        <v>127</v>
      </c>
      <c r="D64" s="5">
        <v>3</v>
      </c>
      <c r="E64" s="5">
        <v>138</v>
      </c>
      <c r="F64" s="5">
        <v>133</v>
      </c>
      <c r="G64" s="4">
        <v>1.02</v>
      </c>
      <c r="H64" s="5">
        <v>5</v>
      </c>
      <c r="I64" s="5">
        <v>1</v>
      </c>
    </row>
    <row r="65" spans="1:9" ht="11.25" customHeight="1">
      <c r="A65" s="2" t="s">
        <v>63</v>
      </c>
      <c r="B65" s="5">
        <v>6</v>
      </c>
      <c r="C65" s="5">
        <v>26</v>
      </c>
      <c r="D65" s="5">
        <v>2</v>
      </c>
      <c r="E65" s="5">
        <v>34</v>
      </c>
      <c r="F65" s="5">
        <v>30</v>
      </c>
      <c r="G65" s="4">
        <v>1.07</v>
      </c>
      <c r="H65" s="5">
        <v>4</v>
      </c>
      <c r="I65" s="5">
        <v>3</v>
      </c>
    </row>
    <row r="66" spans="1:9" ht="11.25" customHeight="1">
      <c r="A66" s="2" t="s">
        <v>64</v>
      </c>
      <c r="B66" s="5">
        <v>20</v>
      </c>
      <c r="C66" s="5">
        <v>80</v>
      </c>
      <c r="D66" s="5">
        <v>0</v>
      </c>
      <c r="E66" s="5">
        <v>100</v>
      </c>
      <c r="F66" s="5">
        <v>81</v>
      </c>
      <c r="G66" s="4">
        <v>1.01</v>
      </c>
      <c r="H66" s="5">
        <v>19</v>
      </c>
      <c r="I66" s="5">
        <v>0</v>
      </c>
    </row>
    <row r="67" spans="1:9" ht="11.25" customHeight="1">
      <c r="A67" s="2" t="s">
        <v>65</v>
      </c>
      <c r="B67" s="5">
        <v>1</v>
      </c>
      <c r="C67" s="5">
        <v>2</v>
      </c>
      <c r="D67" s="5">
        <v>1</v>
      </c>
      <c r="E67" s="5">
        <v>4</v>
      </c>
      <c r="F67" s="5">
        <v>4</v>
      </c>
      <c r="G67" s="4">
        <v>1.33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2</v>
      </c>
      <c r="C68" s="5">
        <v>41</v>
      </c>
      <c r="D68" s="5">
        <v>0</v>
      </c>
      <c r="E68" s="5">
        <v>43</v>
      </c>
      <c r="F68" s="5">
        <v>43</v>
      </c>
      <c r="G68" s="4">
        <v>1.05</v>
      </c>
      <c r="H68" s="5">
        <v>0</v>
      </c>
      <c r="I68" s="5">
        <v>0</v>
      </c>
    </row>
    <row r="69" spans="1:9" ht="11.25" customHeight="1">
      <c r="A69" s="2" t="s">
        <v>67</v>
      </c>
      <c r="B69" s="5">
        <v>1</v>
      </c>
      <c r="C69" s="5">
        <v>47</v>
      </c>
      <c r="D69" s="5">
        <v>7</v>
      </c>
      <c r="E69" s="5">
        <v>55</v>
      </c>
      <c r="F69" s="5">
        <v>53</v>
      </c>
      <c r="G69" s="4">
        <v>0.98</v>
      </c>
      <c r="H69" s="5">
        <v>2</v>
      </c>
      <c r="I69" s="5">
        <v>0</v>
      </c>
    </row>
    <row r="70" spans="1:9" ht="11.25" customHeight="1">
      <c r="A70" s="2" t="s">
        <v>68</v>
      </c>
      <c r="B70" s="5">
        <v>19</v>
      </c>
      <c r="C70" s="5">
        <v>95</v>
      </c>
      <c r="D70" s="5">
        <v>0</v>
      </c>
      <c r="E70" s="5">
        <v>114</v>
      </c>
      <c r="F70" s="5">
        <v>96</v>
      </c>
      <c r="G70" s="4">
        <v>1.01</v>
      </c>
      <c r="H70" s="5">
        <v>18</v>
      </c>
      <c r="I70" s="5">
        <v>14</v>
      </c>
    </row>
    <row r="71" spans="1:9" ht="11.25" customHeight="1">
      <c r="A71" s="2" t="s">
        <v>69</v>
      </c>
      <c r="B71" s="5">
        <v>20</v>
      </c>
      <c r="C71" s="5">
        <v>96</v>
      </c>
      <c r="D71" s="5">
        <v>33</v>
      </c>
      <c r="E71" s="5">
        <v>149</v>
      </c>
      <c r="F71" s="5">
        <v>131</v>
      </c>
      <c r="G71" s="4">
        <v>1.02</v>
      </c>
      <c r="H71" s="5">
        <v>18</v>
      </c>
      <c r="I71" s="5">
        <v>14</v>
      </c>
    </row>
    <row r="72" spans="1:9" ht="11.25" customHeight="1">
      <c r="A72" s="2" t="s">
        <v>70</v>
      </c>
      <c r="B72" s="5">
        <v>1</v>
      </c>
      <c r="C72" s="5">
        <v>85</v>
      </c>
      <c r="D72" s="5">
        <v>0</v>
      </c>
      <c r="E72" s="5">
        <v>86</v>
      </c>
      <c r="F72" s="5">
        <v>85</v>
      </c>
      <c r="G72" s="4">
        <v>1</v>
      </c>
      <c r="H72" s="5">
        <v>1</v>
      </c>
      <c r="I72" s="5">
        <v>0</v>
      </c>
    </row>
    <row r="73" spans="1:9" ht="11.25" customHeight="1">
      <c r="A73" s="2" t="s">
        <v>71</v>
      </c>
      <c r="B73" s="5">
        <v>2</v>
      </c>
      <c r="C73" s="5">
        <v>41</v>
      </c>
      <c r="D73" s="5">
        <v>1</v>
      </c>
      <c r="E73" s="5">
        <v>44</v>
      </c>
      <c r="F73" s="5">
        <v>41</v>
      </c>
      <c r="G73" s="4">
        <v>0.98</v>
      </c>
      <c r="H73" s="5">
        <v>3</v>
      </c>
      <c r="I73" s="5">
        <v>2</v>
      </c>
    </row>
    <row r="74" spans="1:9" ht="11.25" customHeight="1">
      <c r="A74" s="2" t="s">
        <v>72</v>
      </c>
      <c r="B74" s="5">
        <v>1</v>
      </c>
      <c r="C74" s="5">
        <v>220</v>
      </c>
      <c r="D74" s="5">
        <v>2</v>
      </c>
      <c r="E74" s="5">
        <v>223</v>
      </c>
      <c r="F74" s="5">
        <v>210</v>
      </c>
      <c r="G74" s="4">
        <v>0.95</v>
      </c>
      <c r="H74" s="5">
        <v>13</v>
      </c>
      <c r="I74" s="5">
        <v>5</v>
      </c>
    </row>
    <row r="75" spans="1:9" ht="11.25" customHeight="1">
      <c r="A75" s="2" t="s">
        <v>73</v>
      </c>
      <c r="B75" s="5">
        <v>34</v>
      </c>
      <c r="C75" s="5">
        <v>96</v>
      </c>
      <c r="D75" s="5">
        <v>0</v>
      </c>
      <c r="E75" s="5">
        <v>130</v>
      </c>
      <c r="F75" s="5">
        <v>104</v>
      </c>
      <c r="G75" s="4">
        <v>1.08</v>
      </c>
      <c r="H75" s="5">
        <v>26</v>
      </c>
      <c r="I75" s="5">
        <v>17</v>
      </c>
    </row>
    <row r="76" spans="1:9" ht="11.25" customHeight="1">
      <c r="A76" s="2" t="s">
        <v>74</v>
      </c>
      <c r="B76" s="5">
        <v>25</v>
      </c>
      <c r="C76" s="5">
        <v>108</v>
      </c>
      <c r="D76" s="5">
        <v>0</v>
      </c>
      <c r="E76" s="5">
        <v>133</v>
      </c>
      <c r="F76" s="5">
        <v>101</v>
      </c>
      <c r="G76" s="4">
        <v>0.94</v>
      </c>
      <c r="H76" s="5">
        <v>32</v>
      </c>
      <c r="I76" s="5">
        <v>29</v>
      </c>
    </row>
    <row r="77" spans="1:9" ht="11.25" customHeight="1">
      <c r="A77" s="2" t="s">
        <v>75</v>
      </c>
      <c r="B77" s="5">
        <v>20</v>
      </c>
      <c r="C77" s="5">
        <v>182</v>
      </c>
      <c r="D77" s="5">
        <v>5</v>
      </c>
      <c r="E77" s="5">
        <v>207</v>
      </c>
      <c r="F77" s="5">
        <v>201</v>
      </c>
      <c r="G77" s="4">
        <v>1.07</v>
      </c>
      <c r="H77" s="5">
        <v>6</v>
      </c>
      <c r="I77" s="5">
        <v>1</v>
      </c>
    </row>
    <row r="78" spans="1:9" ht="11.25" customHeight="1">
      <c r="A78" s="2" t="s">
        <v>76</v>
      </c>
      <c r="B78" s="5">
        <v>16</v>
      </c>
      <c r="C78" s="5">
        <v>299</v>
      </c>
      <c r="D78" s="5">
        <v>0</v>
      </c>
      <c r="E78" s="5">
        <v>315</v>
      </c>
      <c r="F78" s="5">
        <v>307</v>
      </c>
      <c r="G78" s="4">
        <v>1.03</v>
      </c>
      <c r="H78" s="5">
        <v>8</v>
      </c>
      <c r="I78" s="5">
        <v>0</v>
      </c>
    </row>
    <row r="79" spans="1:9" ht="11.25" customHeight="1">
      <c r="A79" s="2" t="s">
        <v>77</v>
      </c>
      <c r="B79" s="5">
        <v>3</v>
      </c>
      <c r="C79" s="5">
        <v>31</v>
      </c>
      <c r="D79" s="5">
        <v>0</v>
      </c>
      <c r="E79" s="5">
        <v>34</v>
      </c>
      <c r="F79" s="5">
        <v>30</v>
      </c>
      <c r="G79" s="4">
        <v>0.97</v>
      </c>
      <c r="H79" s="5">
        <v>4</v>
      </c>
      <c r="I79" s="5">
        <v>0</v>
      </c>
    </row>
    <row r="80" spans="1:9" ht="11.25" customHeight="1">
      <c r="A80" s="2" t="s">
        <v>78</v>
      </c>
      <c r="B80" s="5">
        <v>21</v>
      </c>
      <c r="C80" s="5">
        <v>191</v>
      </c>
      <c r="D80" s="5">
        <v>1</v>
      </c>
      <c r="E80" s="5">
        <v>213</v>
      </c>
      <c r="F80" s="5">
        <v>202</v>
      </c>
      <c r="G80" s="4">
        <v>1.05</v>
      </c>
      <c r="H80" s="5">
        <v>11</v>
      </c>
      <c r="I80" s="5">
        <v>1</v>
      </c>
    </row>
    <row r="81" spans="1:9" ht="11.25" customHeight="1">
      <c r="A81" s="2" t="s">
        <v>79</v>
      </c>
      <c r="B81" s="5">
        <v>67</v>
      </c>
      <c r="C81" s="5">
        <v>772</v>
      </c>
      <c r="D81" s="5">
        <v>0</v>
      </c>
      <c r="E81" s="5">
        <v>839</v>
      </c>
      <c r="F81" s="5">
        <v>780</v>
      </c>
      <c r="G81" s="4">
        <v>1.01</v>
      </c>
      <c r="H81" s="5">
        <v>59</v>
      </c>
      <c r="I81" s="5">
        <v>21</v>
      </c>
    </row>
    <row r="82" spans="1:9" ht="11.25" customHeight="1">
      <c r="A82" s="2" t="s">
        <v>80</v>
      </c>
      <c r="B82" s="5">
        <v>51</v>
      </c>
      <c r="C82" s="5">
        <v>282</v>
      </c>
      <c r="D82" s="5">
        <v>34</v>
      </c>
      <c r="E82" s="5">
        <v>367</v>
      </c>
      <c r="F82" s="5">
        <v>323</v>
      </c>
      <c r="G82" s="4">
        <v>1.02</v>
      </c>
      <c r="H82" s="5">
        <v>44</v>
      </c>
      <c r="I82" s="5">
        <v>0</v>
      </c>
    </row>
    <row r="83" spans="1:9" ht="11.25" customHeight="1">
      <c r="A83" s="2" t="s">
        <v>81</v>
      </c>
      <c r="B83" s="5">
        <v>4</v>
      </c>
      <c r="C83" s="5">
        <v>93</v>
      </c>
      <c r="D83" s="5">
        <v>2</v>
      </c>
      <c r="E83" s="5">
        <v>99</v>
      </c>
      <c r="F83" s="5">
        <v>92</v>
      </c>
      <c r="G83" s="4">
        <v>0.97</v>
      </c>
      <c r="H83" s="5">
        <v>7</v>
      </c>
      <c r="I83" s="5">
        <v>2</v>
      </c>
    </row>
    <row r="84" spans="1:9" ht="11.25" customHeight="1">
      <c r="A84" s="2" t="s">
        <v>82</v>
      </c>
      <c r="B84" s="5">
        <v>1</v>
      </c>
      <c r="C84" s="5">
        <v>27</v>
      </c>
      <c r="D84" s="5">
        <v>0</v>
      </c>
      <c r="E84" s="5">
        <v>28</v>
      </c>
      <c r="F84" s="5">
        <v>27</v>
      </c>
      <c r="G84" s="4">
        <v>1</v>
      </c>
      <c r="H84" s="5">
        <v>1</v>
      </c>
      <c r="I84" s="5">
        <v>1</v>
      </c>
    </row>
    <row r="85" spans="1:9" ht="11.25" customHeight="1">
      <c r="A85" s="2" t="s">
        <v>83</v>
      </c>
      <c r="B85" s="5">
        <v>2</v>
      </c>
      <c r="C85" s="5">
        <v>19</v>
      </c>
      <c r="D85" s="5">
        <v>8</v>
      </c>
      <c r="E85" s="5">
        <v>29</v>
      </c>
      <c r="F85" s="5">
        <v>28</v>
      </c>
      <c r="G85" s="4">
        <v>1.04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1</v>
      </c>
      <c r="C86" s="5">
        <v>100</v>
      </c>
      <c r="D86" s="5">
        <v>0</v>
      </c>
      <c r="E86" s="5">
        <v>101</v>
      </c>
      <c r="F86" s="5">
        <v>99</v>
      </c>
      <c r="G86" s="4">
        <v>0.99</v>
      </c>
      <c r="H86" s="5">
        <v>2</v>
      </c>
      <c r="I86" s="5">
        <v>0</v>
      </c>
    </row>
    <row r="87" spans="1:9" ht="11.25" customHeight="1">
      <c r="A87" s="2" t="s">
        <v>85</v>
      </c>
      <c r="B87" s="5">
        <v>40</v>
      </c>
      <c r="C87" s="5">
        <v>500</v>
      </c>
      <c r="D87" s="5">
        <v>152</v>
      </c>
      <c r="E87" s="5">
        <v>692</v>
      </c>
      <c r="F87" s="5">
        <v>641</v>
      </c>
      <c r="G87" s="4">
        <v>0.98</v>
      </c>
      <c r="H87" s="5">
        <v>51</v>
      </c>
      <c r="I87" s="5">
        <v>26</v>
      </c>
    </row>
    <row r="88" spans="1:9" ht="11.25" customHeight="1">
      <c r="A88" s="2" t="s">
        <v>86</v>
      </c>
      <c r="B88" s="5">
        <v>10</v>
      </c>
      <c r="C88" s="5">
        <v>110</v>
      </c>
      <c r="D88" s="5">
        <v>0</v>
      </c>
      <c r="E88" s="5">
        <v>120</v>
      </c>
      <c r="F88" s="5">
        <v>111</v>
      </c>
      <c r="G88" s="4">
        <v>1.01</v>
      </c>
      <c r="H88" s="5">
        <v>9</v>
      </c>
      <c r="I88" s="5">
        <v>7</v>
      </c>
    </row>
    <row r="89" spans="1:9" ht="11.25" customHeight="1">
      <c r="A89" s="2" t="s">
        <v>87</v>
      </c>
      <c r="B89" s="5">
        <v>3</v>
      </c>
      <c r="C89" s="5">
        <v>56</v>
      </c>
      <c r="D89" s="5">
        <v>1</v>
      </c>
      <c r="E89" s="5">
        <v>60</v>
      </c>
      <c r="F89" s="5">
        <v>55</v>
      </c>
      <c r="G89" s="4">
        <v>0.96</v>
      </c>
      <c r="H89" s="5">
        <v>5</v>
      </c>
      <c r="I89" s="5">
        <v>2</v>
      </c>
    </row>
    <row r="90" spans="1:9" ht="11.25" customHeight="1">
      <c r="A90" s="2" t="s">
        <v>88</v>
      </c>
      <c r="B90" s="5">
        <v>0</v>
      </c>
      <c r="C90" s="5">
        <v>10</v>
      </c>
      <c r="D90" s="5">
        <v>0</v>
      </c>
      <c r="E90" s="5">
        <v>10</v>
      </c>
      <c r="F90" s="5">
        <v>8</v>
      </c>
      <c r="G90" s="4">
        <v>0.8</v>
      </c>
      <c r="H90" s="5">
        <v>2</v>
      </c>
      <c r="I90" s="5">
        <v>0</v>
      </c>
    </row>
    <row r="91" spans="1:9" ht="11.25" customHeight="1">
      <c r="A91" s="2" t="s">
        <v>89</v>
      </c>
      <c r="B91" s="5">
        <v>42</v>
      </c>
      <c r="C91" s="5">
        <v>285</v>
      </c>
      <c r="D91" s="5">
        <v>1</v>
      </c>
      <c r="E91" s="5">
        <v>328</v>
      </c>
      <c r="F91" s="5">
        <v>275</v>
      </c>
      <c r="G91" s="4">
        <v>0.96</v>
      </c>
      <c r="H91" s="5">
        <v>53</v>
      </c>
      <c r="I91" s="5">
        <v>40</v>
      </c>
    </row>
    <row r="92" spans="1:9" ht="11.25" customHeight="1">
      <c r="A92" s="26" t="s">
        <v>90</v>
      </c>
      <c r="B92" s="44">
        <v>9</v>
      </c>
      <c r="C92" s="44">
        <v>46</v>
      </c>
      <c r="D92" s="44">
        <v>6</v>
      </c>
      <c r="E92" s="44">
        <v>61</v>
      </c>
      <c r="F92" s="44">
        <v>57</v>
      </c>
      <c r="G92" s="27">
        <v>1.1</v>
      </c>
      <c r="H92" s="44">
        <v>4</v>
      </c>
      <c r="I92" s="44">
        <v>1</v>
      </c>
    </row>
    <row r="93" spans="1:9" ht="11.25" customHeight="1">
      <c r="A93" s="2" t="s">
        <v>91</v>
      </c>
      <c r="B93" s="5">
        <v>1454</v>
      </c>
      <c r="C93" s="5">
        <v>18255</v>
      </c>
      <c r="D93" s="5">
        <v>804</v>
      </c>
      <c r="E93" s="5">
        <v>20513</v>
      </c>
      <c r="F93" s="5">
        <v>19048</v>
      </c>
      <c r="G93" s="4">
        <v>1</v>
      </c>
      <c r="H93" s="5">
        <v>1465</v>
      </c>
      <c r="I93" s="5">
        <v>496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zoomScaleSheetLayoutView="100" workbookViewId="0" topLeftCell="A62">
      <selection activeCell="E56" sqref="E56"/>
    </sheetView>
  </sheetViews>
  <sheetFormatPr defaultColWidth="9.140625" defaultRowHeight="12.75"/>
  <cols>
    <col min="1" max="1" width="11.00390625" style="1" customWidth="1"/>
    <col min="2" max="9" width="9.7109375" style="8" customWidth="1"/>
    <col min="10" max="16384" width="9.140625" style="8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10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"/>
    </row>
    <row r="3" spans="1:10" ht="12.75">
      <c r="A3" s="73">
        <v>2004</v>
      </c>
      <c r="B3" s="73"/>
      <c r="C3" s="73"/>
      <c r="D3" s="73"/>
      <c r="E3" s="73"/>
      <c r="F3" s="73"/>
      <c r="G3" s="73"/>
      <c r="H3" s="73"/>
      <c r="I3" s="73"/>
      <c r="J3" s="9"/>
    </row>
    <row r="4" spans="1:10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  <c r="J4" s="9"/>
    </row>
    <row r="5" spans="1:10" ht="11.25" customHeight="1">
      <c r="A5" s="2" t="s">
        <v>2</v>
      </c>
      <c r="B5" s="10">
        <v>24</v>
      </c>
      <c r="C5" s="10">
        <v>133</v>
      </c>
      <c r="D5" s="10">
        <v>0</v>
      </c>
      <c r="E5" s="11">
        <v>157</v>
      </c>
      <c r="F5" s="10">
        <v>143</v>
      </c>
      <c r="G5" s="34">
        <v>1.0751879699248121</v>
      </c>
      <c r="H5" s="10">
        <v>14</v>
      </c>
      <c r="I5" s="10">
        <v>11</v>
      </c>
      <c r="J5" s="9"/>
    </row>
    <row r="6" spans="1:10" ht="11.25" customHeight="1">
      <c r="A6" s="2" t="s">
        <v>3</v>
      </c>
      <c r="B6" s="10">
        <v>7</v>
      </c>
      <c r="C6" s="10">
        <v>110</v>
      </c>
      <c r="D6" s="10">
        <v>0</v>
      </c>
      <c r="E6" s="11">
        <v>117</v>
      </c>
      <c r="F6" s="10">
        <v>109</v>
      </c>
      <c r="G6" s="34">
        <v>0.990909090909091</v>
      </c>
      <c r="H6" s="10">
        <v>8</v>
      </c>
      <c r="I6" s="10">
        <v>3</v>
      </c>
      <c r="J6" s="9"/>
    </row>
    <row r="7" spans="1:10" ht="11.25" customHeight="1">
      <c r="A7" s="2" t="s">
        <v>4</v>
      </c>
      <c r="B7" s="10">
        <v>8</v>
      </c>
      <c r="C7" s="10">
        <v>61</v>
      </c>
      <c r="D7" s="10">
        <v>0</v>
      </c>
      <c r="E7" s="11">
        <v>69</v>
      </c>
      <c r="F7" s="10">
        <v>66</v>
      </c>
      <c r="G7" s="34">
        <v>1.0819672131147542</v>
      </c>
      <c r="H7" s="10">
        <v>3</v>
      </c>
      <c r="I7" s="10">
        <v>2</v>
      </c>
      <c r="J7" s="9"/>
    </row>
    <row r="8" spans="1:10" ht="11.25" customHeight="1">
      <c r="A8" s="2" t="s">
        <v>5</v>
      </c>
      <c r="B8" s="10">
        <v>2</v>
      </c>
      <c r="C8" s="10">
        <v>30</v>
      </c>
      <c r="D8" s="10">
        <v>0</v>
      </c>
      <c r="E8" s="11">
        <v>32</v>
      </c>
      <c r="F8" s="10">
        <v>23</v>
      </c>
      <c r="G8" s="34">
        <v>0.7666666666666667</v>
      </c>
      <c r="H8" s="10">
        <v>9</v>
      </c>
      <c r="I8" s="10">
        <v>7</v>
      </c>
      <c r="J8" s="9"/>
    </row>
    <row r="9" spans="1:10" ht="11.25" customHeight="1">
      <c r="A9" s="2" t="s">
        <v>6</v>
      </c>
      <c r="B9" s="10">
        <v>13</v>
      </c>
      <c r="C9" s="10">
        <v>95</v>
      </c>
      <c r="D9" s="10">
        <v>0</v>
      </c>
      <c r="E9" s="11">
        <v>108</v>
      </c>
      <c r="F9" s="10">
        <v>94</v>
      </c>
      <c r="G9" s="34">
        <v>0.9894736842105263</v>
      </c>
      <c r="H9" s="10">
        <v>14</v>
      </c>
      <c r="I9" s="10">
        <v>10</v>
      </c>
      <c r="J9" s="9"/>
    </row>
    <row r="10" spans="1:10" ht="11.25" customHeight="1">
      <c r="A10" s="2" t="s">
        <v>7</v>
      </c>
      <c r="B10" s="10">
        <v>1</v>
      </c>
      <c r="C10" s="10">
        <v>39</v>
      </c>
      <c r="D10" s="10">
        <v>0</v>
      </c>
      <c r="E10" s="11">
        <v>40</v>
      </c>
      <c r="F10" s="10">
        <v>36</v>
      </c>
      <c r="G10" s="34">
        <v>0.9230769230769231</v>
      </c>
      <c r="H10" s="10">
        <v>4</v>
      </c>
      <c r="I10" s="10">
        <v>1</v>
      </c>
      <c r="J10" s="9"/>
    </row>
    <row r="11" spans="1:10" ht="11.25" customHeight="1">
      <c r="A11" s="2" t="s">
        <v>8</v>
      </c>
      <c r="B11" s="10">
        <v>3</v>
      </c>
      <c r="C11" s="10">
        <v>37</v>
      </c>
      <c r="D11" s="10">
        <v>0</v>
      </c>
      <c r="E11" s="11">
        <v>40</v>
      </c>
      <c r="F11" s="10">
        <v>34</v>
      </c>
      <c r="G11" s="34">
        <v>0.918918918918919</v>
      </c>
      <c r="H11" s="10">
        <v>6</v>
      </c>
      <c r="I11" s="10">
        <v>2</v>
      </c>
      <c r="J11" s="9"/>
    </row>
    <row r="12" spans="1:10" ht="11.25" customHeight="1">
      <c r="A12" s="2" t="s">
        <v>9</v>
      </c>
      <c r="B12" s="10">
        <v>24</v>
      </c>
      <c r="C12" s="10">
        <v>196</v>
      </c>
      <c r="D12" s="10">
        <v>0</v>
      </c>
      <c r="E12" s="11">
        <v>220</v>
      </c>
      <c r="F12" s="10">
        <v>207</v>
      </c>
      <c r="G12" s="34">
        <v>1.0561224489795917</v>
      </c>
      <c r="H12" s="10">
        <v>13</v>
      </c>
      <c r="I12" s="10">
        <v>4</v>
      </c>
      <c r="J12" s="9"/>
    </row>
    <row r="13" spans="1:10" ht="11.25" customHeight="1">
      <c r="A13" s="2" t="s">
        <v>10</v>
      </c>
      <c r="B13" s="10">
        <v>186</v>
      </c>
      <c r="C13" s="10">
        <v>1406</v>
      </c>
      <c r="D13" s="10">
        <v>71</v>
      </c>
      <c r="E13" s="11">
        <v>1663</v>
      </c>
      <c r="F13" s="10">
        <v>1627</v>
      </c>
      <c r="G13" s="34">
        <v>1.10155721056195</v>
      </c>
      <c r="H13" s="10">
        <v>36</v>
      </c>
      <c r="I13" s="10">
        <v>6</v>
      </c>
      <c r="J13" s="9"/>
    </row>
    <row r="14" spans="1:10" ht="11.25" customHeight="1">
      <c r="A14" s="2" t="s">
        <v>11</v>
      </c>
      <c r="B14" s="10">
        <v>1</v>
      </c>
      <c r="C14" s="10">
        <v>11</v>
      </c>
      <c r="D14" s="10">
        <v>0</v>
      </c>
      <c r="E14" s="11">
        <v>12</v>
      </c>
      <c r="F14" s="10">
        <v>12</v>
      </c>
      <c r="G14" s="34">
        <v>1.0909090909090908</v>
      </c>
      <c r="H14" s="10">
        <v>0</v>
      </c>
      <c r="I14" s="10">
        <v>0</v>
      </c>
      <c r="J14" s="9"/>
    </row>
    <row r="15" spans="1:10" ht="11.25" customHeight="1">
      <c r="A15" s="2" t="s">
        <v>12</v>
      </c>
      <c r="B15" s="10">
        <v>5</v>
      </c>
      <c r="C15" s="10">
        <v>82</v>
      </c>
      <c r="D15" s="10">
        <v>2</v>
      </c>
      <c r="E15" s="11">
        <v>89</v>
      </c>
      <c r="F15" s="10">
        <v>81</v>
      </c>
      <c r="G15" s="34">
        <v>0.9642857142857143</v>
      </c>
      <c r="H15" s="10">
        <v>8</v>
      </c>
      <c r="I15" s="10">
        <v>5</v>
      </c>
      <c r="J15" s="9"/>
    </row>
    <row r="16" spans="1:10" ht="11.25" customHeight="1">
      <c r="A16" s="2" t="s">
        <v>13</v>
      </c>
      <c r="B16" s="10">
        <v>22</v>
      </c>
      <c r="C16" s="10">
        <v>518</v>
      </c>
      <c r="D16" s="10">
        <v>147</v>
      </c>
      <c r="E16" s="11">
        <v>687</v>
      </c>
      <c r="F16" s="10">
        <v>658</v>
      </c>
      <c r="G16" s="34">
        <v>0.9894736842105263</v>
      </c>
      <c r="H16" s="10">
        <v>29</v>
      </c>
      <c r="I16" s="10">
        <v>0</v>
      </c>
      <c r="J16" s="9"/>
    </row>
    <row r="17" spans="1:10" ht="11.25" customHeight="1">
      <c r="A17" s="2" t="s">
        <v>14</v>
      </c>
      <c r="B17" s="10">
        <v>38</v>
      </c>
      <c r="C17" s="10">
        <v>832</v>
      </c>
      <c r="D17" s="10">
        <v>18</v>
      </c>
      <c r="E17" s="11">
        <v>888</v>
      </c>
      <c r="F17" s="10">
        <v>837</v>
      </c>
      <c r="G17" s="34">
        <v>0.9847058823529412</v>
      </c>
      <c r="H17" s="10">
        <v>51</v>
      </c>
      <c r="I17" s="10">
        <v>12</v>
      </c>
      <c r="J17" s="9"/>
    </row>
    <row r="18" spans="1:10" ht="11.25" customHeight="1">
      <c r="A18" s="2" t="s">
        <v>15</v>
      </c>
      <c r="B18" s="10">
        <v>14</v>
      </c>
      <c r="C18" s="10">
        <v>112</v>
      </c>
      <c r="D18" s="10">
        <v>0</v>
      </c>
      <c r="E18" s="11">
        <v>126</v>
      </c>
      <c r="F18" s="10">
        <v>110</v>
      </c>
      <c r="G18" s="34">
        <v>0.9821428571428571</v>
      </c>
      <c r="H18" s="10">
        <v>16</v>
      </c>
      <c r="I18" s="10">
        <v>4</v>
      </c>
      <c r="J18" s="9"/>
    </row>
    <row r="19" spans="1:10" ht="11.25" customHeight="1">
      <c r="A19" s="2" t="s">
        <v>16</v>
      </c>
      <c r="B19" s="10">
        <v>16</v>
      </c>
      <c r="C19" s="10">
        <v>192</v>
      </c>
      <c r="D19" s="10">
        <v>3</v>
      </c>
      <c r="E19" s="11">
        <v>211</v>
      </c>
      <c r="F19" s="10">
        <v>191</v>
      </c>
      <c r="G19" s="34">
        <v>0.9794871794871794</v>
      </c>
      <c r="H19" s="10">
        <v>20</v>
      </c>
      <c r="I19" s="10">
        <v>12</v>
      </c>
      <c r="J19" s="9"/>
    </row>
    <row r="20" spans="1:10" ht="11.25" customHeight="1">
      <c r="A20" s="2" t="s">
        <v>17</v>
      </c>
      <c r="B20" s="10">
        <v>0</v>
      </c>
      <c r="C20" s="10">
        <v>58</v>
      </c>
      <c r="D20" s="10">
        <v>2</v>
      </c>
      <c r="E20" s="11">
        <v>60</v>
      </c>
      <c r="F20" s="10">
        <v>55</v>
      </c>
      <c r="G20" s="34">
        <v>0.9166666666666666</v>
      </c>
      <c r="H20" s="10">
        <v>5</v>
      </c>
      <c r="I20" s="10">
        <v>2</v>
      </c>
      <c r="J20" s="9"/>
    </row>
    <row r="21" spans="1:10" ht="11.25" customHeight="1">
      <c r="A21" s="2" t="s">
        <v>18</v>
      </c>
      <c r="B21" s="10">
        <v>15</v>
      </c>
      <c r="C21" s="10">
        <v>94</v>
      </c>
      <c r="D21" s="10">
        <v>1</v>
      </c>
      <c r="E21" s="11">
        <v>110</v>
      </c>
      <c r="F21" s="10">
        <v>99</v>
      </c>
      <c r="G21" s="34">
        <v>1.0421052631578946</v>
      </c>
      <c r="H21" s="10">
        <v>11</v>
      </c>
      <c r="I21" s="10">
        <v>1</v>
      </c>
      <c r="J21" s="9"/>
    </row>
    <row r="22" spans="1:10" ht="11.25" customHeight="1">
      <c r="A22" s="2" t="s">
        <v>19</v>
      </c>
      <c r="B22" s="10">
        <v>91</v>
      </c>
      <c r="C22" s="10">
        <v>498</v>
      </c>
      <c r="D22" s="10">
        <v>88</v>
      </c>
      <c r="E22" s="11">
        <v>677</v>
      </c>
      <c r="F22" s="10">
        <v>591</v>
      </c>
      <c r="G22" s="34">
        <v>1.0085324232081911</v>
      </c>
      <c r="H22" s="10">
        <v>86</v>
      </c>
      <c r="I22" s="10">
        <v>51</v>
      </c>
      <c r="J22" s="9"/>
    </row>
    <row r="23" spans="1:10" ht="11.25" customHeight="1">
      <c r="A23" s="2" t="s">
        <v>20</v>
      </c>
      <c r="B23" s="10">
        <v>4</v>
      </c>
      <c r="C23" s="10">
        <v>102</v>
      </c>
      <c r="D23" s="10">
        <v>13</v>
      </c>
      <c r="E23" s="11">
        <v>119</v>
      </c>
      <c r="F23" s="10">
        <v>115</v>
      </c>
      <c r="G23" s="34">
        <v>1</v>
      </c>
      <c r="H23" s="10">
        <v>4</v>
      </c>
      <c r="I23" s="10">
        <v>0</v>
      </c>
      <c r="J23" s="9"/>
    </row>
    <row r="24" spans="1:10" ht="11.25" customHeight="1">
      <c r="A24" s="2" t="s">
        <v>21</v>
      </c>
      <c r="B24" s="10">
        <v>3</v>
      </c>
      <c r="C24" s="10">
        <v>11</v>
      </c>
      <c r="D24" s="10">
        <v>0</v>
      </c>
      <c r="E24" s="11">
        <v>14</v>
      </c>
      <c r="F24" s="10">
        <v>11</v>
      </c>
      <c r="G24" s="34">
        <v>1</v>
      </c>
      <c r="H24" s="10">
        <v>3</v>
      </c>
      <c r="I24" s="10">
        <v>0</v>
      </c>
      <c r="J24" s="9"/>
    </row>
    <row r="25" spans="1:10" ht="11.25" customHeight="1">
      <c r="A25" s="2" t="s">
        <v>22</v>
      </c>
      <c r="B25" s="10">
        <v>5</v>
      </c>
      <c r="C25" s="10">
        <v>67</v>
      </c>
      <c r="D25" s="10">
        <v>1</v>
      </c>
      <c r="E25" s="11">
        <v>73</v>
      </c>
      <c r="F25" s="10">
        <v>65</v>
      </c>
      <c r="G25" s="34">
        <v>0.9558823529411765</v>
      </c>
      <c r="H25" s="10">
        <v>8</v>
      </c>
      <c r="I25" s="10">
        <v>5</v>
      </c>
      <c r="J25" s="9"/>
    </row>
    <row r="26" spans="1:10" ht="11.25" customHeight="1">
      <c r="A26" s="2" t="s">
        <v>23</v>
      </c>
      <c r="B26" s="10">
        <v>16</v>
      </c>
      <c r="C26" s="10">
        <v>221</v>
      </c>
      <c r="D26" s="10">
        <v>10</v>
      </c>
      <c r="E26" s="11">
        <v>247</v>
      </c>
      <c r="F26" s="10">
        <v>229</v>
      </c>
      <c r="G26" s="34">
        <v>0.9913419913419913</v>
      </c>
      <c r="H26" s="10">
        <v>18</v>
      </c>
      <c r="I26" s="10">
        <v>10</v>
      </c>
      <c r="J26" s="9"/>
    </row>
    <row r="27" spans="1:10" ht="11.25" customHeight="1">
      <c r="A27" s="2" t="s">
        <v>24</v>
      </c>
      <c r="B27" s="10">
        <v>9</v>
      </c>
      <c r="C27" s="10">
        <v>113</v>
      </c>
      <c r="D27" s="10">
        <v>33</v>
      </c>
      <c r="E27" s="11">
        <v>155</v>
      </c>
      <c r="F27" s="10">
        <v>150</v>
      </c>
      <c r="G27" s="34">
        <v>1.0273972602739727</v>
      </c>
      <c r="H27" s="10">
        <v>5</v>
      </c>
      <c r="I27" s="10">
        <v>4</v>
      </c>
      <c r="J27" s="9"/>
    </row>
    <row r="28" spans="1:10" ht="11.25" customHeight="1">
      <c r="A28" s="2" t="s">
        <v>25</v>
      </c>
      <c r="B28" s="10">
        <v>8</v>
      </c>
      <c r="C28" s="10">
        <v>85</v>
      </c>
      <c r="D28" s="10">
        <v>3</v>
      </c>
      <c r="E28" s="11">
        <v>96</v>
      </c>
      <c r="F28" s="10">
        <v>91</v>
      </c>
      <c r="G28" s="34">
        <v>1.0340909090909092</v>
      </c>
      <c r="H28" s="10">
        <v>5</v>
      </c>
      <c r="I28" s="10">
        <v>0</v>
      </c>
      <c r="J28" s="9"/>
    </row>
    <row r="29" spans="1:10" ht="11.25" customHeight="1">
      <c r="A29" s="2" t="s">
        <v>26</v>
      </c>
      <c r="B29" s="10">
        <v>95</v>
      </c>
      <c r="C29" s="10">
        <v>1166</v>
      </c>
      <c r="D29" s="10">
        <v>85</v>
      </c>
      <c r="E29" s="11">
        <v>1346</v>
      </c>
      <c r="F29" s="10">
        <v>1252</v>
      </c>
      <c r="G29" s="34">
        <v>1.0007993605115908</v>
      </c>
      <c r="H29" s="10">
        <v>94</v>
      </c>
      <c r="I29" s="10">
        <v>0</v>
      </c>
      <c r="J29" s="9"/>
    </row>
    <row r="30" spans="1:10" ht="11.25" customHeight="1">
      <c r="A30" s="2" t="s">
        <v>27</v>
      </c>
      <c r="B30" s="10">
        <v>0</v>
      </c>
      <c r="C30" s="10">
        <v>14</v>
      </c>
      <c r="D30" s="10">
        <v>0</v>
      </c>
      <c r="E30" s="11">
        <v>14</v>
      </c>
      <c r="F30" s="10">
        <v>12</v>
      </c>
      <c r="G30" s="34">
        <v>0.8571428571428571</v>
      </c>
      <c r="H30" s="10">
        <v>2</v>
      </c>
      <c r="I30" s="10">
        <v>0</v>
      </c>
      <c r="J30" s="9"/>
    </row>
    <row r="31" spans="1:10" ht="11.25" customHeight="1">
      <c r="A31" s="2" t="s">
        <v>28</v>
      </c>
      <c r="B31" s="10">
        <v>1</v>
      </c>
      <c r="C31" s="10">
        <v>18</v>
      </c>
      <c r="D31" s="10">
        <v>0</v>
      </c>
      <c r="E31" s="11">
        <v>19</v>
      </c>
      <c r="F31" s="10">
        <v>19</v>
      </c>
      <c r="G31" s="34">
        <v>1.0555555555555556</v>
      </c>
      <c r="H31" s="10">
        <v>0</v>
      </c>
      <c r="I31" s="10">
        <v>0</v>
      </c>
      <c r="J31" s="9"/>
    </row>
    <row r="32" spans="1:10" ht="11.25" customHeight="1">
      <c r="A32" s="2" t="s">
        <v>29</v>
      </c>
      <c r="B32" s="10">
        <v>8</v>
      </c>
      <c r="C32" s="10">
        <v>62</v>
      </c>
      <c r="D32" s="10">
        <v>2</v>
      </c>
      <c r="E32" s="11">
        <v>72</v>
      </c>
      <c r="F32" s="10">
        <v>66</v>
      </c>
      <c r="G32" s="34">
        <v>1.03125</v>
      </c>
      <c r="H32" s="10">
        <v>6</v>
      </c>
      <c r="I32" s="10">
        <v>4</v>
      </c>
      <c r="J32" s="9"/>
    </row>
    <row r="33" spans="1:10" ht="11.25" customHeight="1">
      <c r="A33" s="2" t="s">
        <v>30</v>
      </c>
      <c r="B33" s="10">
        <v>54</v>
      </c>
      <c r="C33" s="10">
        <v>241</v>
      </c>
      <c r="D33" s="10">
        <v>25</v>
      </c>
      <c r="E33" s="11">
        <v>320</v>
      </c>
      <c r="F33" s="10">
        <v>264</v>
      </c>
      <c r="G33" s="34">
        <v>0.9924812030075187</v>
      </c>
      <c r="H33" s="10">
        <v>56</v>
      </c>
      <c r="I33" s="10">
        <v>46</v>
      </c>
      <c r="J33" s="9"/>
    </row>
    <row r="34" spans="1:10" ht="11.25" customHeight="1">
      <c r="A34" s="2" t="s">
        <v>31</v>
      </c>
      <c r="B34" s="10">
        <v>1</v>
      </c>
      <c r="C34" s="10">
        <v>12</v>
      </c>
      <c r="D34" s="10">
        <v>4</v>
      </c>
      <c r="E34" s="11">
        <v>17</v>
      </c>
      <c r="F34" s="10">
        <v>17</v>
      </c>
      <c r="G34" s="34">
        <v>1.0625</v>
      </c>
      <c r="H34" s="10">
        <v>0</v>
      </c>
      <c r="I34" s="10">
        <v>0</v>
      </c>
      <c r="J34" s="9"/>
    </row>
    <row r="35" spans="1:10" ht="11.25" customHeight="1">
      <c r="A35" s="2" t="s">
        <v>32</v>
      </c>
      <c r="B35" s="10">
        <v>0</v>
      </c>
      <c r="C35" s="10">
        <v>1553</v>
      </c>
      <c r="D35" s="10">
        <v>0</v>
      </c>
      <c r="E35" s="11">
        <v>1553</v>
      </c>
      <c r="F35" s="10">
        <v>1553</v>
      </c>
      <c r="G35" s="34">
        <v>1</v>
      </c>
      <c r="H35" s="10">
        <v>0</v>
      </c>
      <c r="I35" s="10">
        <v>0</v>
      </c>
      <c r="J35" s="9"/>
    </row>
    <row r="36" spans="1:10" ht="11.25" customHeight="1">
      <c r="A36" s="2" t="s">
        <v>33</v>
      </c>
      <c r="B36" s="10">
        <v>29</v>
      </c>
      <c r="C36" s="10">
        <v>154</v>
      </c>
      <c r="D36" s="10">
        <v>2</v>
      </c>
      <c r="E36" s="11">
        <v>185</v>
      </c>
      <c r="F36" s="10">
        <v>154</v>
      </c>
      <c r="G36" s="34">
        <v>0.9871794871794872</v>
      </c>
      <c r="H36" s="10">
        <v>31</v>
      </c>
      <c r="I36" s="10">
        <v>20</v>
      </c>
      <c r="J36" s="9"/>
    </row>
    <row r="37" spans="1:10" ht="11.25" customHeight="1">
      <c r="A37" s="2" t="s">
        <v>34</v>
      </c>
      <c r="B37" s="10">
        <v>17</v>
      </c>
      <c r="C37" s="10">
        <v>41</v>
      </c>
      <c r="D37" s="10">
        <v>12</v>
      </c>
      <c r="E37" s="11">
        <v>70</v>
      </c>
      <c r="F37" s="10">
        <v>62</v>
      </c>
      <c r="G37" s="34">
        <v>1.169811320754717</v>
      </c>
      <c r="H37" s="10">
        <v>8</v>
      </c>
      <c r="I37" s="10">
        <v>0</v>
      </c>
      <c r="J37" s="9"/>
    </row>
    <row r="38" spans="1:10" ht="11.25" customHeight="1">
      <c r="A38" s="2" t="s">
        <v>35</v>
      </c>
      <c r="B38" s="10">
        <v>0</v>
      </c>
      <c r="C38" s="10">
        <v>4</v>
      </c>
      <c r="D38" s="10">
        <v>0</v>
      </c>
      <c r="E38" s="11">
        <v>4</v>
      </c>
      <c r="F38" s="10">
        <v>4</v>
      </c>
      <c r="G38" s="34">
        <v>1</v>
      </c>
      <c r="H38" s="10">
        <v>0</v>
      </c>
      <c r="I38" s="10">
        <v>0</v>
      </c>
      <c r="J38" s="9"/>
    </row>
    <row r="39" spans="1:10" ht="11.25" customHeight="1">
      <c r="A39" s="2" t="s">
        <v>36</v>
      </c>
      <c r="B39" s="10">
        <v>7</v>
      </c>
      <c r="C39" s="10">
        <v>26</v>
      </c>
      <c r="D39" s="10">
        <v>0</v>
      </c>
      <c r="E39" s="11">
        <v>33</v>
      </c>
      <c r="F39" s="10">
        <v>7</v>
      </c>
      <c r="G39" s="34">
        <v>0.2692307692307692</v>
      </c>
      <c r="H39" s="10">
        <v>26</v>
      </c>
      <c r="I39" s="10">
        <v>0</v>
      </c>
      <c r="J39" s="9"/>
    </row>
    <row r="40" spans="1:10" ht="11.25" customHeight="1">
      <c r="A40" s="2" t="s">
        <v>37</v>
      </c>
      <c r="B40" s="10">
        <v>9</v>
      </c>
      <c r="C40" s="10">
        <v>169</v>
      </c>
      <c r="D40" s="10">
        <v>0</v>
      </c>
      <c r="E40" s="11">
        <v>178</v>
      </c>
      <c r="F40" s="10">
        <v>165</v>
      </c>
      <c r="G40" s="34">
        <v>0.9763313609467456</v>
      </c>
      <c r="H40" s="10">
        <v>13</v>
      </c>
      <c r="I40" s="10">
        <v>5</v>
      </c>
      <c r="J40" s="9"/>
    </row>
    <row r="41" spans="1:10" ht="11.25" customHeight="1">
      <c r="A41" s="2" t="s">
        <v>38</v>
      </c>
      <c r="B41" s="10">
        <v>7</v>
      </c>
      <c r="C41" s="10">
        <v>70</v>
      </c>
      <c r="D41" s="10">
        <v>9</v>
      </c>
      <c r="E41" s="11">
        <v>86</v>
      </c>
      <c r="F41" s="10">
        <v>83</v>
      </c>
      <c r="G41" s="34">
        <v>1.0506329113924051</v>
      </c>
      <c r="H41" s="10">
        <v>3</v>
      </c>
      <c r="I41" s="10">
        <v>0</v>
      </c>
      <c r="J41" s="9"/>
    </row>
    <row r="42" spans="1:10" ht="11.25" customHeight="1">
      <c r="A42" s="2" t="s">
        <v>39</v>
      </c>
      <c r="B42" s="10">
        <v>1</v>
      </c>
      <c r="C42" s="10">
        <v>26</v>
      </c>
      <c r="D42" s="10">
        <v>0</v>
      </c>
      <c r="E42" s="11">
        <v>27</v>
      </c>
      <c r="F42" s="10">
        <v>25</v>
      </c>
      <c r="G42" s="34">
        <v>0.9615384615384616</v>
      </c>
      <c r="H42" s="10">
        <v>2</v>
      </c>
      <c r="I42" s="10">
        <v>0</v>
      </c>
      <c r="J42" s="9"/>
    </row>
    <row r="43" spans="1:10" ht="11.25" customHeight="1">
      <c r="A43" s="2" t="s">
        <v>40</v>
      </c>
      <c r="B43" s="10">
        <v>2</v>
      </c>
      <c r="C43" s="10">
        <v>51</v>
      </c>
      <c r="D43" s="10">
        <v>2</v>
      </c>
      <c r="E43" s="11">
        <v>55</v>
      </c>
      <c r="F43" s="10">
        <v>51</v>
      </c>
      <c r="G43" s="34">
        <v>0.9622641509433962</v>
      </c>
      <c r="H43" s="10">
        <v>4</v>
      </c>
      <c r="I43" s="10">
        <v>3</v>
      </c>
      <c r="J43" s="9"/>
    </row>
    <row r="44" spans="1:10" ht="11.25" customHeight="1">
      <c r="A44" s="2" t="s">
        <v>41</v>
      </c>
      <c r="B44" s="10">
        <v>2</v>
      </c>
      <c r="C44" s="10">
        <v>32</v>
      </c>
      <c r="D44" s="10">
        <v>0</v>
      </c>
      <c r="E44" s="11">
        <v>34</v>
      </c>
      <c r="F44" s="10">
        <v>25</v>
      </c>
      <c r="G44" s="34">
        <v>0.78125</v>
      </c>
      <c r="H44" s="10">
        <v>9</v>
      </c>
      <c r="I44" s="10">
        <v>5</v>
      </c>
      <c r="J44" s="9"/>
    </row>
    <row r="45" spans="1:10" ht="11.25" customHeight="1">
      <c r="A45" s="2" t="s">
        <v>42</v>
      </c>
      <c r="B45" s="10">
        <v>4</v>
      </c>
      <c r="C45" s="10">
        <v>20</v>
      </c>
      <c r="D45" s="10">
        <v>5</v>
      </c>
      <c r="E45" s="11">
        <v>29</v>
      </c>
      <c r="F45" s="10">
        <v>29</v>
      </c>
      <c r="G45" s="34">
        <v>1.16</v>
      </c>
      <c r="H45" s="10">
        <v>0</v>
      </c>
      <c r="I45" s="10">
        <v>5</v>
      </c>
      <c r="J45" s="9"/>
    </row>
    <row r="46" spans="1:10" ht="11.25" customHeight="1">
      <c r="A46" s="2" t="s">
        <v>43</v>
      </c>
      <c r="B46" s="10">
        <v>0</v>
      </c>
      <c r="C46" s="10">
        <v>1</v>
      </c>
      <c r="D46" s="10">
        <v>0</v>
      </c>
      <c r="E46" s="11">
        <v>1</v>
      </c>
      <c r="F46" s="10">
        <v>1</v>
      </c>
      <c r="G46" s="34">
        <v>1</v>
      </c>
      <c r="H46" s="10">
        <v>0</v>
      </c>
      <c r="I46" s="10">
        <v>0</v>
      </c>
      <c r="J46" s="9"/>
    </row>
    <row r="47" spans="1:10" ht="11.25" customHeight="1">
      <c r="A47" s="2" t="s">
        <v>45</v>
      </c>
      <c r="B47" s="10">
        <v>4</v>
      </c>
      <c r="C47" s="10">
        <v>117</v>
      </c>
      <c r="D47" s="10">
        <v>1</v>
      </c>
      <c r="E47" s="11">
        <v>122</v>
      </c>
      <c r="F47" s="10">
        <v>114</v>
      </c>
      <c r="G47" s="34">
        <v>0.9661016949152542</v>
      </c>
      <c r="H47" s="10">
        <v>8</v>
      </c>
      <c r="I47" s="10">
        <v>0</v>
      </c>
      <c r="J47" s="9"/>
    </row>
    <row r="48" spans="1:10" ht="11.25" customHeight="1">
      <c r="A48" s="2" t="s">
        <v>46</v>
      </c>
      <c r="B48" s="10">
        <v>13</v>
      </c>
      <c r="C48" s="10">
        <v>66</v>
      </c>
      <c r="D48" s="10">
        <v>7</v>
      </c>
      <c r="E48" s="11">
        <v>86</v>
      </c>
      <c r="F48" s="10">
        <v>70</v>
      </c>
      <c r="G48" s="34">
        <v>0.958904109589041</v>
      </c>
      <c r="H48" s="10">
        <v>16</v>
      </c>
      <c r="I48" s="10">
        <v>13</v>
      </c>
      <c r="J48" s="9"/>
    </row>
    <row r="49" spans="1:10" ht="11.25" customHeight="1">
      <c r="A49" s="2" t="s">
        <v>47</v>
      </c>
      <c r="B49" s="10">
        <v>24</v>
      </c>
      <c r="C49" s="10">
        <v>450</v>
      </c>
      <c r="D49" s="10">
        <v>0</v>
      </c>
      <c r="E49" s="11">
        <v>474</v>
      </c>
      <c r="F49" s="10">
        <v>439</v>
      </c>
      <c r="G49" s="34">
        <v>0.9755555555555555</v>
      </c>
      <c r="H49" s="10">
        <v>35</v>
      </c>
      <c r="I49" s="10">
        <v>16</v>
      </c>
      <c r="J49" s="9"/>
    </row>
    <row r="50" spans="1:10" ht="11.25" customHeight="1">
      <c r="A50" s="2" t="s">
        <v>48</v>
      </c>
      <c r="B50" s="10">
        <v>6</v>
      </c>
      <c r="C50" s="10">
        <v>170</v>
      </c>
      <c r="D50" s="10">
        <v>12</v>
      </c>
      <c r="E50" s="11">
        <v>188</v>
      </c>
      <c r="F50" s="10">
        <v>181</v>
      </c>
      <c r="G50" s="34">
        <v>0.9945054945054945</v>
      </c>
      <c r="H50" s="10">
        <v>7</v>
      </c>
      <c r="I50" s="10">
        <v>1</v>
      </c>
      <c r="J50" s="9"/>
    </row>
    <row r="51" spans="1:10" ht="11.25" customHeight="1">
      <c r="A51" s="2" t="s">
        <v>49</v>
      </c>
      <c r="B51" s="10">
        <v>3</v>
      </c>
      <c r="C51" s="10">
        <v>291</v>
      </c>
      <c r="D51" s="10">
        <v>0</v>
      </c>
      <c r="E51" s="11">
        <v>294</v>
      </c>
      <c r="F51" s="10">
        <v>293</v>
      </c>
      <c r="G51" s="34">
        <v>1.006872852233677</v>
      </c>
      <c r="H51" s="10">
        <v>1</v>
      </c>
      <c r="I51" s="10">
        <v>0</v>
      </c>
      <c r="J51" s="9"/>
    </row>
    <row r="52" spans="1:10" ht="11.25" customHeight="1">
      <c r="A52" s="2" t="s">
        <v>50</v>
      </c>
      <c r="B52" s="10">
        <v>65</v>
      </c>
      <c r="C52" s="10">
        <v>977</v>
      </c>
      <c r="D52" s="10">
        <v>3</v>
      </c>
      <c r="E52" s="11">
        <v>1045</v>
      </c>
      <c r="F52" s="10">
        <v>953</v>
      </c>
      <c r="G52" s="34">
        <v>0.9724489795918367</v>
      </c>
      <c r="H52" s="10">
        <v>92</v>
      </c>
      <c r="I52" s="10">
        <v>43</v>
      </c>
      <c r="J52" s="9"/>
    </row>
    <row r="53" spans="1:10" ht="11.25" customHeight="1">
      <c r="A53" s="2" t="s">
        <v>51</v>
      </c>
      <c r="B53" s="10">
        <v>0</v>
      </c>
      <c r="C53" s="10">
        <v>16</v>
      </c>
      <c r="D53" s="10">
        <v>5</v>
      </c>
      <c r="E53" s="11">
        <v>21</v>
      </c>
      <c r="F53" s="10">
        <v>21</v>
      </c>
      <c r="G53" s="34">
        <v>1</v>
      </c>
      <c r="H53" s="10">
        <v>0</v>
      </c>
      <c r="I53" s="10">
        <v>0</v>
      </c>
      <c r="J53" s="9"/>
    </row>
    <row r="54" spans="1:10" ht="11.25" customHeight="1">
      <c r="A54" s="2" t="s">
        <v>52</v>
      </c>
      <c r="B54" s="10">
        <v>36</v>
      </c>
      <c r="C54" s="10">
        <v>700</v>
      </c>
      <c r="D54" s="10">
        <v>0</v>
      </c>
      <c r="E54" s="11">
        <v>736</v>
      </c>
      <c r="F54" s="10">
        <v>714</v>
      </c>
      <c r="G54" s="34">
        <v>1.02</v>
      </c>
      <c r="H54" s="10">
        <v>22</v>
      </c>
      <c r="I54" s="10">
        <v>1</v>
      </c>
      <c r="J54" s="9"/>
    </row>
    <row r="55" spans="1:10" ht="11.25" customHeight="1">
      <c r="A55" s="2" t="s">
        <v>53</v>
      </c>
      <c r="B55" s="10">
        <v>12</v>
      </c>
      <c r="C55" s="10">
        <v>139</v>
      </c>
      <c r="D55" s="10">
        <v>4</v>
      </c>
      <c r="E55" s="11">
        <v>155</v>
      </c>
      <c r="F55" s="10">
        <v>152</v>
      </c>
      <c r="G55" s="34">
        <v>1.062937062937063</v>
      </c>
      <c r="H55" s="10">
        <v>3</v>
      </c>
      <c r="I55" s="10">
        <v>1</v>
      </c>
      <c r="J55" s="9"/>
    </row>
    <row r="56" spans="1:10" ht="11.25" customHeight="1">
      <c r="A56" s="2" t="s">
        <v>54</v>
      </c>
      <c r="B56" s="10">
        <v>10</v>
      </c>
      <c r="C56" s="10">
        <v>269</v>
      </c>
      <c r="D56" s="10">
        <v>13</v>
      </c>
      <c r="E56" s="11">
        <v>292</v>
      </c>
      <c r="F56" s="10">
        <v>278</v>
      </c>
      <c r="G56" s="34">
        <v>0.9858156028368794</v>
      </c>
      <c r="H56" s="10">
        <v>14</v>
      </c>
      <c r="I56" s="10">
        <v>2</v>
      </c>
      <c r="J56" s="9"/>
    </row>
    <row r="57" spans="1:10" ht="11.25" customHeight="1">
      <c r="A57" s="2" t="s">
        <v>55</v>
      </c>
      <c r="B57" s="10">
        <v>3</v>
      </c>
      <c r="C57" s="10">
        <v>31</v>
      </c>
      <c r="D57" s="10">
        <v>2</v>
      </c>
      <c r="E57" s="11">
        <v>36</v>
      </c>
      <c r="F57" s="10">
        <v>34</v>
      </c>
      <c r="G57" s="34">
        <v>1.0303030303030303</v>
      </c>
      <c r="H57" s="10">
        <v>2</v>
      </c>
      <c r="I57" s="10">
        <v>2</v>
      </c>
      <c r="J57" s="9"/>
    </row>
    <row r="58" spans="1:10" ht="11.25" customHeight="1">
      <c r="A58" s="2" t="s">
        <v>56</v>
      </c>
      <c r="B58" s="10">
        <v>0</v>
      </c>
      <c r="C58" s="10">
        <v>7</v>
      </c>
      <c r="D58" s="10">
        <v>5</v>
      </c>
      <c r="E58" s="11">
        <v>12</v>
      </c>
      <c r="F58" s="10">
        <v>11</v>
      </c>
      <c r="G58" s="34">
        <v>0.9166666666666666</v>
      </c>
      <c r="H58" s="10">
        <v>1</v>
      </c>
      <c r="I58" s="10">
        <v>0</v>
      </c>
      <c r="J58" s="9"/>
    </row>
    <row r="59" spans="1:10" ht="11.25" customHeight="1">
      <c r="A59" s="2" t="s">
        <v>57</v>
      </c>
      <c r="B59" s="10">
        <v>3</v>
      </c>
      <c r="C59" s="10">
        <v>205</v>
      </c>
      <c r="D59" s="10">
        <v>26</v>
      </c>
      <c r="E59" s="11">
        <v>234</v>
      </c>
      <c r="F59" s="10">
        <v>230</v>
      </c>
      <c r="G59" s="34">
        <v>0.9956709956709957</v>
      </c>
      <c r="H59" s="10">
        <v>4</v>
      </c>
      <c r="I59" s="10">
        <v>0</v>
      </c>
      <c r="J59" s="9"/>
    </row>
    <row r="60" spans="1:10" ht="11.25" customHeight="1">
      <c r="A60" s="2" t="s">
        <v>58</v>
      </c>
      <c r="B60" s="10">
        <v>1</v>
      </c>
      <c r="C60" s="10">
        <v>14</v>
      </c>
      <c r="D60" s="10">
        <v>0</v>
      </c>
      <c r="E60" s="11">
        <v>15</v>
      </c>
      <c r="F60" s="10">
        <v>14</v>
      </c>
      <c r="G60" s="34">
        <v>1</v>
      </c>
      <c r="H60" s="10">
        <v>1</v>
      </c>
      <c r="I60" s="10">
        <v>0</v>
      </c>
      <c r="J60" s="9"/>
    </row>
    <row r="61" spans="1:10" ht="11.25" customHeight="1">
      <c r="A61" s="2" t="s">
        <v>59</v>
      </c>
      <c r="B61" s="10">
        <v>156</v>
      </c>
      <c r="C61" s="10">
        <v>1374</v>
      </c>
      <c r="D61" s="10">
        <v>21</v>
      </c>
      <c r="E61" s="11">
        <v>1551</v>
      </c>
      <c r="F61" s="10">
        <v>1391</v>
      </c>
      <c r="G61" s="34">
        <v>0.9971326164874552</v>
      </c>
      <c r="H61" s="10">
        <v>160</v>
      </c>
      <c r="I61" s="10">
        <v>0</v>
      </c>
      <c r="J61" s="9"/>
    </row>
    <row r="62" spans="1:10" ht="11.25" customHeight="1">
      <c r="A62" s="2" t="s">
        <v>60</v>
      </c>
      <c r="B62" s="10">
        <v>0</v>
      </c>
      <c r="C62" s="10">
        <v>0</v>
      </c>
      <c r="D62" s="10">
        <v>0</v>
      </c>
      <c r="E62" s="11">
        <v>0</v>
      </c>
      <c r="F62" s="10">
        <v>0</v>
      </c>
      <c r="G62" s="34" t="s">
        <v>44</v>
      </c>
      <c r="H62" s="10">
        <v>0</v>
      </c>
      <c r="I62" s="10">
        <v>0</v>
      </c>
      <c r="J62" s="9"/>
    </row>
    <row r="63" spans="1:10" ht="11.25" customHeight="1">
      <c r="A63" s="2" t="s">
        <v>61</v>
      </c>
      <c r="B63" s="10">
        <v>36</v>
      </c>
      <c r="C63" s="10">
        <v>24</v>
      </c>
      <c r="D63" s="10">
        <v>0</v>
      </c>
      <c r="E63" s="11">
        <v>60</v>
      </c>
      <c r="F63" s="10">
        <v>32</v>
      </c>
      <c r="G63" s="34">
        <v>1.3333333333333333</v>
      </c>
      <c r="H63" s="10">
        <v>28</v>
      </c>
      <c r="I63" s="10">
        <v>25</v>
      </c>
      <c r="J63" s="9"/>
    </row>
    <row r="64" spans="1:10" ht="11.25" customHeight="1">
      <c r="A64" s="2" t="s">
        <v>62</v>
      </c>
      <c r="B64" s="10">
        <v>9</v>
      </c>
      <c r="C64" s="10">
        <v>104</v>
      </c>
      <c r="D64" s="10">
        <v>23</v>
      </c>
      <c r="E64" s="11">
        <v>136</v>
      </c>
      <c r="F64" s="10">
        <v>128</v>
      </c>
      <c r="G64" s="34">
        <v>1.0078740157480315</v>
      </c>
      <c r="H64" s="10">
        <v>8</v>
      </c>
      <c r="I64" s="10">
        <v>0</v>
      </c>
      <c r="J64" s="9"/>
    </row>
    <row r="65" spans="1:10" ht="11.25" customHeight="1">
      <c r="A65" s="2" t="s">
        <v>63</v>
      </c>
      <c r="B65" s="10">
        <v>1</v>
      </c>
      <c r="C65" s="10">
        <v>24</v>
      </c>
      <c r="D65" s="10">
        <v>1</v>
      </c>
      <c r="E65" s="11">
        <v>26</v>
      </c>
      <c r="F65" s="10">
        <v>20</v>
      </c>
      <c r="G65" s="34">
        <v>0.8</v>
      </c>
      <c r="H65" s="10">
        <v>6</v>
      </c>
      <c r="I65" s="10">
        <v>1</v>
      </c>
      <c r="J65" s="9"/>
    </row>
    <row r="66" spans="1:10" ht="11.25" customHeight="1">
      <c r="A66" s="2" t="s">
        <v>64</v>
      </c>
      <c r="B66" s="10">
        <v>21</v>
      </c>
      <c r="C66" s="10">
        <v>71</v>
      </c>
      <c r="D66" s="10">
        <v>0</v>
      </c>
      <c r="E66" s="11">
        <v>92</v>
      </c>
      <c r="F66" s="10">
        <v>72</v>
      </c>
      <c r="G66" s="34">
        <v>1.0140845070422535</v>
      </c>
      <c r="H66" s="10">
        <v>20</v>
      </c>
      <c r="I66" s="10">
        <v>0</v>
      </c>
      <c r="J66" s="9"/>
    </row>
    <row r="67" spans="1:10" ht="11.25" customHeight="1">
      <c r="A67" s="2" t="s">
        <v>65</v>
      </c>
      <c r="B67" s="10">
        <v>0</v>
      </c>
      <c r="C67" s="10">
        <v>6</v>
      </c>
      <c r="D67" s="10">
        <v>0</v>
      </c>
      <c r="E67" s="11">
        <v>6</v>
      </c>
      <c r="F67" s="10">
        <v>5</v>
      </c>
      <c r="G67" s="34">
        <v>0.8333333333333334</v>
      </c>
      <c r="H67" s="10">
        <v>1</v>
      </c>
      <c r="I67" s="10">
        <v>1</v>
      </c>
      <c r="J67" s="9"/>
    </row>
    <row r="68" spans="1:10" ht="11.25" customHeight="1">
      <c r="A68" s="2" t="s">
        <v>66</v>
      </c>
      <c r="B68" s="10">
        <v>1</v>
      </c>
      <c r="C68" s="10">
        <v>52</v>
      </c>
      <c r="D68" s="10">
        <v>0</v>
      </c>
      <c r="E68" s="11">
        <v>53</v>
      </c>
      <c r="F68" s="10">
        <v>51</v>
      </c>
      <c r="G68" s="34">
        <v>0.9807692307692307</v>
      </c>
      <c r="H68" s="10">
        <v>2</v>
      </c>
      <c r="I68" s="10">
        <v>0</v>
      </c>
      <c r="J68" s="9"/>
    </row>
    <row r="69" spans="1:10" ht="11.25" customHeight="1">
      <c r="A69" s="2" t="s">
        <v>67</v>
      </c>
      <c r="B69" s="10">
        <v>2</v>
      </c>
      <c r="C69" s="10">
        <v>38</v>
      </c>
      <c r="D69" s="10">
        <v>8</v>
      </c>
      <c r="E69" s="11">
        <v>48</v>
      </c>
      <c r="F69" s="10">
        <v>47</v>
      </c>
      <c r="G69" s="34">
        <v>1.0217391304347827</v>
      </c>
      <c r="H69" s="10">
        <v>1</v>
      </c>
      <c r="I69" s="10">
        <v>0</v>
      </c>
      <c r="J69" s="9"/>
    </row>
    <row r="70" spans="1:10" ht="11.25" customHeight="1">
      <c r="A70" s="2" t="s">
        <v>68</v>
      </c>
      <c r="B70" s="10">
        <v>4</v>
      </c>
      <c r="C70" s="10">
        <v>72</v>
      </c>
      <c r="D70" s="10">
        <v>2</v>
      </c>
      <c r="E70" s="11">
        <v>78</v>
      </c>
      <c r="F70" s="10">
        <v>59</v>
      </c>
      <c r="G70" s="34">
        <v>0.7972972972972973</v>
      </c>
      <c r="H70" s="10">
        <v>19</v>
      </c>
      <c r="I70" s="10">
        <v>16</v>
      </c>
      <c r="J70" s="9"/>
    </row>
    <row r="71" spans="1:10" ht="11.25" customHeight="1">
      <c r="A71" s="2" t="s">
        <v>69</v>
      </c>
      <c r="B71" s="10">
        <v>18</v>
      </c>
      <c r="C71" s="10">
        <v>125</v>
      </c>
      <c r="D71" s="10">
        <v>22</v>
      </c>
      <c r="E71" s="11">
        <v>165</v>
      </c>
      <c r="F71" s="10">
        <v>145</v>
      </c>
      <c r="G71" s="34">
        <v>0.9863945578231292</v>
      </c>
      <c r="H71" s="10">
        <v>20</v>
      </c>
      <c r="I71" s="10">
        <v>14</v>
      </c>
      <c r="J71" s="9"/>
    </row>
    <row r="72" spans="1:10" ht="11.25" customHeight="1">
      <c r="A72" s="2" t="s">
        <v>70</v>
      </c>
      <c r="B72" s="10">
        <v>1</v>
      </c>
      <c r="C72" s="10">
        <v>109</v>
      </c>
      <c r="D72" s="10">
        <v>0</v>
      </c>
      <c r="E72" s="11">
        <v>110</v>
      </c>
      <c r="F72" s="10">
        <v>109</v>
      </c>
      <c r="G72" s="34">
        <v>1</v>
      </c>
      <c r="H72" s="10">
        <v>1</v>
      </c>
      <c r="I72" s="10">
        <v>1</v>
      </c>
      <c r="J72" s="9"/>
    </row>
    <row r="73" spans="1:10" ht="11.25" customHeight="1">
      <c r="A73" s="2" t="s">
        <v>71</v>
      </c>
      <c r="B73" s="10">
        <v>5</v>
      </c>
      <c r="C73" s="10">
        <v>28</v>
      </c>
      <c r="D73" s="10">
        <v>3</v>
      </c>
      <c r="E73" s="11">
        <v>36</v>
      </c>
      <c r="F73" s="10">
        <v>34</v>
      </c>
      <c r="G73" s="34">
        <v>1.096774193548387</v>
      </c>
      <c r="H73" s="10">
        <v>2</v>
      </c>
      <c r="I73" s="10">
        <v>2</v>
      </c>
      <c r="J73" s="9"/>
    </row>
    <row r="74" spans="1:10" ht="11.25" customHeight="1">
      <c r="A74" s="2" t="s">
        <v>72</v>
      </c>
      <c r="B74" s="10">
        <v>2</v>
      </c>
      <c r="C74" s="10">
        <v>146</v>
      </c>
      <c r="D74" s="10">
        <v>148</v>
      </c>
      <c r="E74" s="11">
        <v>296</v>
      </c>
      <c r="F74" s="10">
        <v>295</v>
      </c>
      <c r="G74" s="34">
        <v>1.0034013605442176</v>
      </c>
      <c r="H74" s="10">
        <v>1</v>
      </c>
      <c r="I74" s="10">
        <v>0</v>
      </c>
      <c r="J74" s="9"/>
    </row>
    <row r="75" spans="1:10" ht="11.25" customHeight="1">
      <c r="A75" s="2" t="s">
        <v>73</v>
      </c>
      <c r="B75" s="10">
        <v>23</v>
      </c>
      <c r="C75" s="10">
        <v>76</v>
      </c>
      <c r="D75" s="10">
        <v>1</v>
      </c>
      <c r="E75" s="11">
        <v>100</v>
      </c>
      <c r="F75" s="10">
        <v>66</v>
      </c>
      <c r="G75" s="34">
        <v>0.8571428571428571</v>
      </c>
      <c r="H75" s="10">
        <v>34</v>
      </c>
      <c r="I75" s="10">
        <v>29</v>
      </c>
      <c r="J75" s="9"/>
    </row>
    <row r="76" spans="1:10" ht="11.25" customHeight="1">
      <c r="A76" s="2" t="s">
        <v>74</v>
      </c>
      <c r="B76" s="10">
        <v>10</v>
      </c>
      <c r="C76" s="10">
        <v>87</v>
      </c>
      <c r="D76" s="10">
        <v>0</v>
      </c>
      <c r="E76" s="11">
        <v>97</v>
      </c>
      <c r="F76" s="10">
        <v>72</v>
      </c>
      <c r="G76" s="34">
        <v>0.8275862068965517</v>
      </c>
      <c r="H76" s="10">
        <v>25</v>
      </c>
      <c r="I76" s="10">
        <v>18</v>
      </c>
      <c r="J76" s="9"/>
    </row>
    <row r="77" spans="1:10" ht="11.25" customHeight="1">
      <c r="A77" s="2" t="s">
        <v>75</v>
      </c>
      <c r="B77" s="10">
        <v>14</v>
      </c>
      <c r="C77" s="10">
        <v>204</v>
      </c>
      <c r="D77" s="10">
        <v>2</v>
      </c>
      <c r="E77" s="11">
        <v>220</v>
      </c>
      <c r="F77" s="10">
        <v>200</v>
      </c>
      <c r="G77" s="34">
        <v>0.970873786407767</v>
      </c>
      <c r="H77" s="10">
        <v>20</v>
      </c>
      <c r="I77" s="10">
        <v>8</v>
      </c>
      <c r="J77" s="9"/>
    </row>
    <row r="78" spans="1:10" ht="11.25" customHeight="1">
      <c r="A78" s="2" t="s">
        <v>76</v>
      </c>
      <c r="B78" s="10">
        <v>13</v>
      </c>
      <c r="C78" s="10">
        <v>265</v>
      </c>
      <c r="D78" s="10">
        <v>0</v>
      </c>
      <c r="E78" s="11">
        <v>278</v>
      </c>
      <c r="F78" s="10">
        <v>262</v>
      </c>
      <c r="G78" s="34">
        <v>0.9886792452830189</v>
      </c>
      <c r="H78" s="10">
        <v>16</v>
      </c>
      <c r="I78" s="10">
        <v>1</v>
      </c>
      <c r="J78" s="9"/>
    </row>
    <row r="79" spans="1:10" ht="11.25" customHeight="1">
      <c r="A79" s="2" t="s">
        <v>77</v>
      </c>
      <c r="B79" s="10">
        <v>3</v>
      </c>
      <c r="C79" s="10">
        <v>27</v>
      </c>
      <c r="D79" s="10">
        <v>1</v>
      </c>
      <c r="E79" s="11">
        <v>31</v>
      </c>
      <c r="F79" s="10">
        <v>28</v>
      </c>
      <c r="G79" s="34">
        <v>1</v>
      </c>
      <c r="H79" s="10">
        <v>3</v>
      </c>
      <c r="I79" s="10">
        <v>1</v>
      </c>
      <c r="J79" s="9"/>
    </row>
    <row r="80" spans="1:10" ht="11.25" customHeight="1">
      <c r="A80" s="2" t="s">
        <v>78</v>
      </c>
      <c r="B80" s="10">
        <v>17</v>
      </c>
      <c r="C80" s="10">
        <v>236</v>
      </c>
      <c r="D80" s="10">
        <v>4</v>
      </c>
      <c r="E80" s="11">
        <v>257</v>
      </c>
      <c r="F80" s="10">
        <v>236</v>
      </c>
      <c r="G80" s="34">
        <v>0.9833333333333333</v>
      </c>
      <c r="H80" s="10">
        <v>21</v>
      </c>
      <c r="I80" s="10">
        <v>0</v>
      </c>
      <c r="J80" s="9"/>
    </row>
    <row r="81" spans="1:10" ht="11.25" customHeight="1">
      <c r="A81" s="2" t="s">
        <v>79</v>
      </c>
      <c r="B81" s="10">
        <v>49</v>
      </c>
      <c r="C81" s="10">
        <v>806</v>
      </c>
      <c r="D81" s="10">
        <v>1</v>
      </c>
      <c r="E81" s="11">
        <v>856</v>
      </c>
      <c r="F81" s="10">
        <v>789</v>
      </c>
      <c r="G81" s="34">
        <v>0.9776951672862454</v>
      </c>
      <c r="H81" s="10">
        <v>67</v>
      </c>
      <c r="I81" s="10">
        <v>14</v>
      </c>
      <c r="J81" s="9"/>
    </row>
    <row r="82" spans="1:10" ht="11.25" customHeight="1">
      <c r="A82" s="2" t="s">
        <v>80</v>
      </c>
      <c r="B82" s="10">
        <v>65</v>
      </c>
      <c r="C82" s="10">
        <v>273</v>
      </c>
      <c r="D82" s="10">
        <v>5</v>
      </c>
      <c r="E82" s="11">
        <v>343</v>
      </c>
      <c r="F82" s="10">
        <v>292</v>
      </c>
      <c r="G82" s="34">
        <v>1.0503597122302157</v>
      </c>
      <c r="H82" s="10">
        <v>51</v>
      </c>
      <c r="I82" s="10">
        <v>0</v>
      </c>
      <c r="J82" s="9"/>
    </row>
    <row r="83" spans="1:10" ht="11.25" customHeight="1">
      <c r="A83" s="2" t="s">
        <v>81</v>
      </c>
      <c r="B83" s="10">
        <v>6</v>
      </c>
      <c r="C83" s="10">
        <v>72</v>
      </c>
      <c r="D83" s="10">
        <v>1</v>
      </c>
      <c r="E83" s="11">
        <v>79</v>
      </c>
      <c r="F83" s="10">
        <v>75</v>
      </c>
      <c r="G83" s="34">
        <v>1.0273972602739727</v>
      </c>
      <c r="H83" s="10">
        <v>4</v>
      </c>
      <c r="I83" s="10">
        <v>2</v>
      </c>
      <c r="J83" s="9"/>
    </row>
    <row r="84" spans="1:10" ht="11.25" customHeight="1">
      <c r="A84" s="2" t="s">
        <v>82</v>
      </c>
      <c r="B84" s="10">
        <v>0</v>
      </c>
      <c r="C84" s="10">
        <v>21</v>
      </c>
      <c r="D84" s="10">
        <v>0</v>
      </c>
      <c r="E84" s="11">
        <v>21</v>
      </c>
      <c r="F84" s="10">
        <v>20</v>
      </c>
      <c r="G84" s="34">
        <v>0.9523809523809523</v>
      </c>
      <c r="H84" s="10">
        <v>1</v>
      </c>
      <c r="I84" s="10">
        <v>0</v>
      </c>
      <c r="J84" s="9"/>
    </row>
    <row r="85" spans="1:10" ht="11.25" customHeight="1">
      <c r="A85" s="2" t="s">
        <v>83</v>
      </c>
      <c r="B85" s="10">
        <v>5</v>
      </c>
      <c r="C85" s="10">
        <v>24</v>
      </c>
      <c r="D85" s="10">
        <v>10</v>
      </c>
      <c r="E85" s="11">
        <v>39</v>
      </c>
      <c r="F85" s="10">
        <v>37</v>
      </c>
      <c r="G85" s="34">
        <v>1.088235294117647</v>
      </c>
      <c r="H85" s="10">
        <v>2</v>
      </c>
      <c r="I85" s="10">
        <v>0</v>
      </c>
      <c r="J85" s="9"/>
    </row>
    <row r="86" spans="1:10" ht="11.25" customHeight="1">
      <c r="A86" s="2" t="s">
        <v>84</v>
      </c>
      <c r="B86" s="10">
        <v>2</v>
      </c>
      <c r="C86" s="10">
        <v>77</v>
      </c>
      <c r="D86" s="10">
        <v>0</v>
      </c>
      <c r="E86" s="11">
        <v>79</v>
      </c>
      <c r="F86" s="10">
        <v>78</v>
      </c>
      <c r="G86" s="34">
        <v>1.0129870129870129</v>
      </c>
      <c r="H86" s="10">
        <v>1</v>
      </c>
      <c r="I86" s="10">
        <v>0</v>
      </c>
      <c r="J86" s="9"/>
    </row>
    <row r="87" spans="1:10" ht="11.25" customHeight="1">
      <c r="A87" s="2" t="s">
        <v>85</v>
      </c>
      <c r="B87" s="10">
        <v>32</v>
      </c>
      <c r="C87" s="10">
        <v>386</v>
      </c>
      <c r="D87" s="10">
        <v>174</v>
      </c>
      <c r="E87" s="11">
        <v>592</v>
      </c>
      <c r="F87" s="10">
        <v>552</v>
      </c>
      <c r="G87" s="34">
        <v>0.9857142857142858</v>
      </c>
      <c r="H87" s="10">
        <v>40</v>
      </c>
      <c r="I87" s="10">
        <v>20</v>
      </c>
      <c r="J87" s="9"/>
    </row>
    <row r="88" spans="1:10" ht="11.25" customHeight="1">
      <c r="A88" s="2" t="s">
        <v>86</v>
      </c>
      <c r="B88" s="10">
        <v>7</v>
      </c>
      <c r="C88" s="10">
        <v>106</v>
      </c>
      <c r="D88" s="10">
        <v>0</v>
      </c>
      <c r="E88" s="11">
        <v>113</v>
      </c>
      <c r="F88" s="10">
        <v>103</v>
      </c>
      <c r="G88" s="34">
        <v>0.9716981132075472</v>
      </c>
      <c r="H88" s="10">
        <v>10</v>
      </c>
      <c r="I88" s="10">
        <v>6</v>
      </c>
      <c r="J88" s="9"/>
    </row>
    <row r="89" spans="1:10" ht="11.25" customHeight="1">
      <c r="A89" s="2" t="s">
        <v>87</v>
      </c>
      <c r="B89" s="10">
        <v>4</v>
      </c>
      <c r="C89" s="10">
        <v>71</v>
      </c>
      <c r="D89" s="10">
        <v>4</v>
      </c>
      <c r="E89" s="11">
        <v>79</v>
      </c>
      <c r="F89" s="10">
        <v>76</v>
      </c>
      <c r="G89" s="34">
        <v>1.0133333333333334</v>
      </c>
      <c r="H89" s="10">
        <v>3</v>
      </c>
      <c r="I89" s="10">
        <v>2</v>
      </c>
      <c r="J89" s="9"/>
    </row>
    <row r="90" spans="1:10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v>9</v>
      </c>
      <c r="F90" s="10">
        <v>9</v>
      </c>
      <c r="G90" s="34">
        <v>1</v>
      </c>
      <c r="H90" s="10">
        <v>0</v>
      </c>
      <c r="I90" s="10">
        <v>0</v>
      </c>
      <c r="J90" s="9"/>
    </row>
    <row r="91" spans="1:10" ht="11.25" customHeight="1">
      <c r="A91" s="2" t="s">
        <v>89</v>
      </c>
      <c r="B91" s="10">
        <v>45</v>
      </c>
      <c r="C91" s="10">
        <v>256</v>
      </c>
      <c r="D91" s="10">
        <v>2</v>
      </c>
      <c r="E91" s="11">
        <v>303</v>
      </c>
      <c r="F91" s="10">
        <v>261</v>
      </c>
      <c r="G91" s="34">
        <v>1.0116279069767442</v>
      </c>
      <c r="H91" s="10">
        <v>42</v>
      </c>
      <c r="I91" s="10">
        <v>22</v>
      </c>
      <c r="J91" s="9"/>
    </row>
    <row r="92" spans="1:10" ht="11.25" customHeight="1">
      <c r="A92" s="26" t="s">
        <v>90</v>
      </c>
      <c r="B92" s="30">
        <v>5</v>
      </c>
      <c r="C92" s="30">
        <v>63</v>
      </c>
      <c r="D92" s="30">
        <v>15</v>
      </c>
      <c r="E92" s="31">
        <v>83</v>
      </c>
      <c r="F92" s="30">
        <v>74</v>
      </c>
      <c r="G92" s="35">
        <v>0.9487179487179487</v>
      </c>
      <c r="H92" s="30">
        <v>9</v>
      </c>
      <c r="I92" s="30">
        <v>2</v>
      </c>
      <c r="J92" s="9"/>
    </row>
    <row r="93" spans="1:10" ht="11.25" customHeight="1">
      <c r="A93" s="2" t="s">
        <v>91</v>
      </c>
      <c r="B93" s="15">
        <v>1488</v>
      </c>
      <c r="C93" s="15">
        <v>17447</v>
      </c>
      <c r="D93" s="15">
        <v>1064</v>
      </c>
      <c r="E93" s="15">
        <v>19999</v>
      </c>
      <c r="F93" s="15">
        <v>18545</v>
      </c>
      <c r="G93" s="34">
        <v>1.0018367457187618</v>
      </c>
      <c r="H93" s="15">
        <v>1454</v>
      </c>
      <c r="I93" s="15">
        <v>504</v>
      </c>
      <c r="J93" s="9"/>
    </row>
    <row r="94" spans="2:9" ht="12.75">
      <c r="B94" s="15"/>
      <c r="C94" s="15"/>
      <c r="D94" s="14"/>
      <c r="E94" s="13"/>
      <c r="F94" s="15"/>
      <c r="G94" s="12"/>
      <c r="H94" s="14"/>
      <c r="I94" s="14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20" customWidth="1"/>
    <col min="2" max="9" width="9.7109375" style="20" customWidth="1"/>
    <col min="10" max="16384" width="9.140625" style="20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2003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0">
        <v>3</v>
      </c>
      <c r="C5" s="10">
        <v>137</v>
      </c>
      <c r="D5" s="10">
        <v>0</v>
      </c>
      <c r="E5" s="11">
        <f>SUM(B5:D5)</f>
        <v>140</v>
      </c>
      <c r="F5" s="10">
        <v>116</v>
      </c>
      <c r="G5" s="34">
        <v>0.8467153284671532</v>
      </c>
      <c r="H5" s="10">
        <v>24</v>
      </c>
      <c r="I5" s="10">
        <v>6</v>
      </c>
    </row>
    <row r="6" spans="1:9" ht="11.25" customHeight="1">
      <c r="A6" s="2" t="s">
        <v>3</v>
      </c>
      <c r="B6" s="10">
        <v>4</v>
      </c>
      <c r="C6" s="10">
        <v>117</v>
      </c>
      <c r="D6" s="10">
        <v>2</v>
      </c>
      <c r="E6" s="11">
        <f aca="true" t="shared" si="0" ref="E6:E69">SUM(B6:D6)</f>
        <v>123</v>
      </c>
      <c r="F6" s="10">
        <v>116</v>
      </c>
      <c r="G6" s="34">
        <v>0.9747899159663865</v>
      </c>
      <c r="H6" s="10">
        <v>7</v>
      </c>
      <c r="I6" s="10">
        <v>3</v>
      </c>
    </row>
    <row r="7" spans="1:9" ht="11.25" customHeight="1">
      <c r="A7" s="2" t="s">
        <v>4</v>
      </c>
      <c r="B7" s="10">
        <v>4</v>
      </c>
      <c r="C7" s="10">
        <v>61</v>
      </c>
      <c r="D7" s="10">
        <v>1</v>
      </c>
      <c r="E7" s="11">
        <f t="shared" si="0"/>
        <v>66</v>
      </c>
      <c r="F7" s="10">
        <v>58</v>
      </c>
      <c r="G7" s="34">
        <v>0.9354838709677419</v>
      </c>
      <c r="H7" s="10">
        <v>8</v>
      </c>
      <c r="I7" s="10">
        <v>2</v>
      </c>
    </row>
    <row r="8" spans="1:9" ht="11.25" customHeight="1">
      <c r="A8" s="2" t="s">
        <v>5</v>
      </c>
      <c r="B8" s="10">
        <v>8</v>
      </c>
      <c r="C8" s="10">
        <v>25</v>
      </c>
      <c r="D8" s="10">
        <v>0</v>
      </c>
      <c r="E8" s="11">
        <f t="shared" si="0"/>
        <v>33</v>
      </c>
      <c r="F8" s="10">
        <v>31</v>
      </c>
      <c r="G8" s="34">
        <v>1.24</v>
      </c>
      <c r="H8" s="10">
        <v>2</v>
      </c>
      <c r="I8" s="10">
        <v>2</v>
      </c>
    </row>
    <row r="9" spans="1:9" ht="11.25" customHeight="1">
      <c r="A9" s="2" t="s">
        <v>6</v>
      </c>
      <c r="B9" s="10">
        <v>16</v>
      </c>
      <c r="C9" s="10">
        <v>117</v>
      </c>
      <c r="D9" s="10">
        <v>1</v>
      </c>
      <c r="E9" s="11">
        <f t="shared" si="0"/>
        <v>134</v>
      </c>
      <c r="F9" s="10">
        <v>121</v>
      </c>
      <c r="G9" s="34">
        <v>1.0254237288135593</v>
      </c>
      <c r="H9" s="10">
        <v>13</v>
      </c>
      <c r="I9" s="10">
        <v>8</v>
      </c>
    </row>
    <row r="10" spans="1:9" ht="11.25" customHeight="1">
      <c r="A10" s="2" t="s">
        <v>7</v>
      </c>
      <c r="B10" s="10">
        <v>0</v>
      </c>
      <c r="C10" s="10">
        <v>20</v>
      </c>
      <c r="D10" s="10">
        <v>0</v>
      </c>
      <c r="E10" s="11">
        <f t="shared" si="0"/>
        <v>20</v>
      </c>
      <c r="F10" s="10">
        <v>19</v>
      </c>
      <c r="G10" s="34">
        <v>0.95</v>
      </c>
      <c r="H10" s="10">
        <v>1</v>
      </c>
      <c r="I10" s="10">
        <v>13</v>
      </c>
    </row>
    <row r="11" spans="1:9" ht="11.25" customHeight="1">
      <c r="A11" s="2" t="s">
        <v>8</v>
      </c>
      <c r="B11" s="10">
        <v>4</v>
      </c>
      <c r="C11" s="10">
        <v>19</v>
      </c>
      <c r="D11" s="10">
        <v>0</v>
      </c>
      <c r="E11" s="11">
        <f t="shared" si="0"/>
        <v>23</v>
      </c>
      <c r="F11" s="10">
        <v>20</v>
      </c>
      <c r="G11" s="34">
        <v>1.0526315789473684</v>
      </c>
      <c r="H11" s="10">
        <v>3</v>
      </c>
      <c r="I11" s="10">
        <v>2</v>
      </c>
    </row>
    <row r="12" spans="1:9" ht="11.25" customHeight="1">
      <c r="A12" s="2" t="s">
        <v>9</v>
      </c>
      <c r="B12" s="10">
        <v>27</v>
      </c>
      <c r="C12" s="10">
        <v>161</v>
      </c>
      <c r="D12" s="10">
        <v>0</v>
      </c>
      <c r="E12" s="11">
        <f t="shared" si="0"/>
        <v>188</v>
      </c>
      <c r="F12" s="10">
        <v>164</v>
      </c>
      <c r="G12" s="34">
        <v>1.0186335403726707</v>
      </c>
      <c r="H12" s="10">
        <v>24</v>
      </c>
      <c r="I12" s="10">
        <v>13</v>
      </c>
    </row>
    <row r="13" spans="1:9" ht="11.25" customHeight="1">
      <c r="A13" s="2" t="s">
        <v>10</v>
      </c>
      <c r="B13" s="10">
        <v>66</v>
      </c>
      <c r="C13" s="10">
        <v>1156</v>
      </c>
      <c r="D13" s="10">
        <v>31</v>
      </c>
      <c r="E13" s="11">
        <f t="shared" si="0"/>
        <v>1253</v>
      </c>
      <c r="F13" s="10">
        <v>1067</v>
      </c>
      <c r="G13" s="34">
        <v>0.8989048020219039</v>
      </c>
      <c r="H13" s="10">
        <v>186</v>
      </c>
      <c r="I13" s="10">
        <v>0</v>
      </c>
    </row>
    <row r="14" spans="1:9" ht="11.25" customHeight="1">
      <c r="A14" s="2" t="s">
        <v>11</v>
      </c>
      <c r="B14" s="10">
        <v>1</v>
      </c>
      <c r="C14" s="10">
        <v>9</v>
      </c>
      <c r="D14" s="10">
        <v>0</v>
      </c>
      <c r="E14" s="11">
        <f t="shared" si="0"/>
        <v>10</v>
      </c>
      <c r="F14" s="10">
        <v>9</v>
      </c>
      <c r="G14" s="34">
        <v>1</v>
      </c>
      <c r="H14" s="10">
        <v>1</v>
      </c>
      <c r="I14" s="10">
        <v>0</v>
      </c>
    </row>
    <row r="15" spans="1:9" ht="11.25" customHeight="1">
      <c r="A15" s="2" t="s">
        <v>12</v>
      </c>
      <c r="B15" s="10">
        <v>3</v>
      </c>
      <c r="C15" s="10">
        <v>76</v>
      </c>
      <c r="D15" s="10">
        <v>3</v>
      </c>
      <c r="E15" s="11">
        <f t="shared" si="0"/>
        <v>82</v>
      </c>
      <c r="F15" s="10">
        <v>77</v>
      </c>
      <c r="G15" s="34">
        <v>0.9746835443037974</v>
      </c>
      <c r="H15" s="10">
        <v>5</v>
      </c>
      <c r="I15" s="10">
        <v>6</v>
      </c>
    </row>
    <row r="16" spans="1:9" ht="11.25" customHeight="1">
      <c r="A16" s="2" t="s">
        <v>13</v>
      </c>
      <c r="B16" s="10">
        <v>13</v>
      </c>
      <c r="C16" s="10">
        <v>364</v>
      </c>
      <c r="D16" s="10">
        <v>21</v>
      </c>
      <c r="E16" s="11">
        <f t="shared" si="0"/>
        <v>398</v>
      </c>
      <c r="F16" s="10">
        <v>376</v>
      </c>
      <c r="G16" s="34">
        <v>0.9766233766233766</v>
      </c>
      <c r="H16" s="10">
        <v>22</v>
      </c>
      <c r="I16" s="10">
        <v>0</v>
      </c>
    </row>
    <row r="17" spans="1:9" ht="11.25" customHeight="1">
      <c r="A17" s="2" t="s">
        <v>14</v>
      </c>
      <c r="B17" s="10">
        <v>1</v>
      </c>
      <c r="C17" s="10">
        <v>761</v>
      </c>
      <c r="D17" s="10">
        <v>412</v>
      </c>
      <c r="E17" s="11">
        <f t="shared" si="0"/>
        <v>1174</v>
      </c>
      <c r="F17" s="10">
        <v>1136</v>
      </c>
      <c r="G17" s="34">
        <v>0.96845694799659</v>
      </c>
      <c r="H17" s="10">
        <v>38</v>
      </c>
      <c r="I17" s="10">
        <v>3</v>
      </c>
    </row>
    <row r="18" spans="1:9" ht="11.25" customHeight="1">
      <c r="A18" s="2" t="s">
        <v>15</v>
      </c>
      <c r="B18" s="10">
        <v>18</v>
      </c>
      <c r="C18" s="10">
        <v>106</v>
      </c>
      <c r="D18" s="10">
        <v>1</v>
      </c>
      <c r="E18" s="11">
        <f t="shared" si="0"/>
        <v>125</v>
      </c>
      <c r="F18" s="10">
        <v>111</v>
      </c>
      <c r="G18" s="34">
        <v>1.0373831775700935</v>
      </c>
      <c r="H18" s="10">
        <v>14</v>
      </c>
      <c r="I18" s="10">
        <v>6</v>
      </c>
    </row>
    <row r="19" spans="1:9" ht="11.25" customHeight="1">
      <c r="A19" s="2" t="s">
        <v>16</v>
      </c>
      <c r="B19" s="10">
        <v>15</v>
      </c>
      <c r="C19" s="10">
        <v>208</v>
      </c>
      <c r="D19" s="10">
        <v>6</v>
      </c>
      <c r="E19" s="11">
        <f t="shared" si="0"/>
        <v>229</v>
      </c>
      <c r="F19" s="10">
        <v>213</v>
      </c>
      <c r="G19" s="34">
        <v>0.9953271028037384</v>
      </c>
      <c r="H19" s="10">
        <v>16</v>
      </c>
      <c r="I19" s="10">
        <v>9</v>
      </c>
    </row>
    <row r="20" spans="1:9" ht="11.25" customHeight="1">
      <c r="A20" s="2" t="s">
        <v>17</v>
      </c>
      <c r="B20" s="10">
        <v>1</v>
      </c>
      <c r="C20" s="10">
        <v>58</v>
      </c>
      <c r="D20" s="10">
        <v>0</v>
      </c>
      <c r="E20" s="11">
        <f t="shared" si="0"/>
        <v>59</v>
      </c>
      <c r="F20" s="10">
        <v>59</v>
      </c>
      <c r="G20" s="34">
        <v>1.0172413793103448</v>
      </c>
      <c r="H20" s="10">
        <v>0</v>
      </c>
      <c r="I20" s="10">
        <v>0</v>
      </c>
    </row>
    <row r="21" spans="1:9" ht="11.25" customHeight="1">
      <c r="A21" s="2" t="s">
        <v>18</v>
      </c>
      <c r="B21" s="10">
        <v>15</v>
      </c>
      <c r="C21" s="10">
        <v>102</v>
      </c>
      <c r="D21" s="10">
        <v>3</v>
      </c>
      <c r="E21" s="11">
        <f t="shared" si="0"/>
        <v>120</v>
      </c>
      <c r="F21" s="10">
        <v>105</v>
      </c>
      <c r="G21" s="34">
        <v>1</v>
      </c>
      <c r="H21" s="10">
        <v>15</v>
      </c>
      <c r="I21" s="10">
        <v>10</v>
      </c>
    </row>
    <row r="22" spans="1:9" ht="11.25" customHeight="1">
      <c r="A22" s="2" t="s">
        <v>19</v>
      </c>
      <c r="B22" s="10">
        <v>74</v>
      </c>
      <c r="C22" s="10">
        <v>593</v>
      </c>
      <c r="D22" s="10">
        <v>81</v>
      </c>
      <c r="E22" s="11">
        <f t="shared" si="0"/>
        <v>748</v>
      </c>
      <c r="F22" s="10">
        <v>657</v>
      </c>
      <c r="G22" s="34">
        <v>0.9747774480712166</v>
      </c>
      <c r="H22" s="10">
        <v>91</v>
      </c>
      <c r="I22" s="10">
        <v>73</v>
      </c>
    </row>
    <row r="23" spans="1:9" ht="11.25" customHeight="1">
      <c r="A23" s="2" t="s">
        <v>20</v>
      </c>
      <c r="B23" s="10">
        <v>3</v>
      </c>
      <c r="C23" s="10">
        <v>97</v>
      </c>
      <c r="D23" s="10">
        <v>8</v>
      </c>
      <c r="E23" s="11">
        <f t="shared" si="0"/>
        <v>108</v>
      </c>
      <c r="F23" s="10">
        <v>104</v>
      </c>
      <c r="G23" s="34">
        <v>0.9904761904761905</v>
      </c>
      <c r="H23" s="10">
        <v>4</v>
      </c>
      <c r="I23" s="10">
        <v>1</v>
      </c>
    </row>
    <row r="24" spans="1:9" ht="11.25" customHeight="1">
      <c r="A24" s="2" t="s">
        <v>21</v>
      </c>
      <c r="B24" s="10">
        <v>7</v>
      </c>
      <c r="C24" s="10">
        <v>19</v>
      </c>
      <c r="D24" s="10">
        <v>0</v>
      </c>
      <c r="E24" s="11">
        <f t="shared" si="0"/>
        <v>26</v>
      </c>
      <c r="F24" s="10">
        <v>23</v>
      </c>
      <c r="G24" s="34">
        <v>1.2105263157894737</v>
      </c>
      <c r="H24" s="10">
        <v>3</v>
      </c>
      <c r="I24" s="10">
        <v>0</v>
      </c>
    </row>
    <row r="25" spans="1:9" ht="11.25" customHeight="1">
      <c r="A25" s="2" t="s">
        <v>22</v>
      </c>
      <c r="B25" s="10">
        <v>2</v>
      </c>
      <c r="C25" s="10">
        <v>68</v>
      </c>
      <c r="D25" s="10">
        <v>3</v>
      </c>
      <c r="E25" s="11">
        <f t="shared" si="0"/>
        <v>73</v>
      </c>
      <c r="F25" s="10">
        <v>68</v>
      </c>
      <c r="G25" s="34">
        <v>0.9577464788732394</v>
      </c>
      <c r="H25" s="10">
        <v>5</v>
      </c>
      <c r="I25" s="10">
        <v>2</v>
      </c>
    </row>
    <row r="26" spans="1:9" ht="11.25" customHeight="1">
      <c r="A26" s="2" t="s">
        <v>23</v>
      </c>
      <c r="B26" s="10">
        <v>20</v>
      </c>
      <c r="C26" s="10">
        <v>180</v>
      </c>
      <c r="D26" s="10">
        <v>5</v>
      </c>
      <c r="E26" s="11">
        <f t="shared" si="0"/>
        <v>205</v>
      </c>
      <c r="F26" s="10">
        <v>189</v>
      </c>
      <c r="G26" s="34">
        <v>1.0216216216216216</v>
      </c>
      <c r="H26" s="10">
        <v>16</v>
      </c>
      <c r="I26" s="10">
        <v>4</v>
      </c>
    </row>
    <row r="27" spans="1:9" ht="11.25" customHeight="1">
      <c r="A27" s="2" t="s">
        <v>24</v>
      </c>
      <c r="B27" s="10">
        <v>22</v>
      </c>
      <c r="C27" s="10">
        <v>113</v>
      </c>
      <c r="D27" s="10">
        <v>12</v>
      </c>
      <c r="E27" s="11">
        <f t="shared" si="0"/>
        <v>147</v>
      </c>
      <c r="F27" s="10">
        <v>138</v>
      </c>
      <c r="G27" s="34">
        <v>1.104</v>
      </c>
      <c r="H27" s="10">
        <v>9</v>
      </c>
      <c r="I27" s="10">
        <v>5</v>
      </c>
    </row>
    <row r="28" spans="1:9" ht="11.25" customHeight="1">
      <c r="A28" s="2" t="s">
        <v>25</v>
      </c>
      <c r="B28" s="10">
        <v>21</v>
      </c>
      <c r="C28" s="10">
        <v>114</v>
      </c>
      <c r="D28" s="10">
        <v>1</v>
      </c>
      <c r="E28" s="11">
        <f t="shared" si="0"/>
        <v>136</v>
      </c>
      <c r="F28" s="10">
        <v>128</v>
      </c>
      <c r="G28" s="34">
        <v>1.1130434782608696</v>
      </c>
      <c r="H28" s="10">
        <v>8</v>
      </c>
      <c r="I28" s="10">
        <v>4</v>
      </c>
    </row>
    <row r="29" spans="1:9" ht="11.25" customHeight="1">
      <c r="A29" s="2" t="s">
        <v>26</v>
      </c>
      <c r="B29" s="10">
        <v>43</v>
      </c>
      <c r="C29" s="10">
        <v>1008</v>
      </c>
      <c r="D29" s="10">
        <v>73</v>
      </c>
      <c r="E29" s="11">
        <f t="shared" si="0"/>
        <v>1124</v>
      </c>
      <c r="F29" s="10">
        <v>1029</v>
      </c>
      <c r="G29" s="34">
        <v>0.9518963922294172</v>
      </c>
      <c r="H29" s="10">
        <v>95</v>
      </c>
      <c r="I29" s="10">
        <v>0</v>
      </c>
    </row>
    <row r="30" spans="1:9" ht="11.25" customHeight="1">
      <c r="A30" s="2" t="s">
        <v>27</v>
      </c>
      <c r="B30" s="10">
        <v>3</v>
      </c>
      <c r="C30" s="10">
        <v>6</v>
      </c>
      <c r="D30" s="10">
        <v>0</v>
      </c>
      <c r="E30" s="11">
        <f t="shared" si="0"/>
        <v>9</v>
      </c>
      <c r="F30" s="10">
        <v>9</v>
      </c>
      <c r="G30" s="34">
        <v>1.5</v>
      </c>
      <c r="H30" s="10">
        <v>0</v>
      </c>
      <c r="I30" s="10">
        <v>0</v>
      </c>
    </row>
    <row r="31" spans="1:9" ht="11.25" customHeight="1">
      <c r="A31" s="2" t="s">
        <v>28</v>
      </c>
      <c r="B31" s="10">
        <v>1</v>
      </c>
      <c r="C31" s="10">
        <v>16</v>
      </c>
      <c r="D31" s="10">
        <v>0</v>
      </c>
      <c r="E31" s="11">
        <f t="shared" si="0"/>
        <v>17</v>
      </c>
      <c r="F31" s="10">
        <v>16</v>
      </c>
      <c r="G31" s="34">
        <v>1</v>
      </c>
      <c r="H31" s="10">
        <v>1</v>
      </c>
      <c r="I31" s="10">
        <v>0</v>
      </c>
    </row>
    <row r="32" spans="1:9" ht="11.25" customHeight="1">
      <c r="A32" s="2" t="s">
        <v>29</v>
      </c>
      <c r="B32" s="10">
        <v>8</v>
      </c>
      <c r="C32" s="10">
        <v>57</v>
      </c>
      <c r="D32" s="10">
        <v>2</v>
      </c>
      <c r="E32" s="11">
        <f t="shared" si="0"/>
        <v>67</v>
      </c>
      <c r="F32" s="10">
        <v>59</v>
      </c>
      <c r="G32" s="34">
        <v>1</v>
      </c>
      <c r="H32" s="10">
        <v>8</v>
      </c>
      <c r="I32" s="10">
        <v>3</v>
      </c>
    </row>
    <row r="33" spans="1:9" ht="11.25" customHeight="1">
      <c r="A33" s="2" t="s">
        <v>30</v>
      </c>
      <c r="B33" s="10">
        <v>0</v>
      </c>
      <c r="C33" s="10">
        <v>248</v>
      </c>
      <c r="D33" s="10">
        <v>66</v>
      </c>
      <c r="E33" s="11">
        <f t="shared" si="0"/>
        <v>314</v>
      </c>
      <c r="F33" s="10">
        <v>260</v>
      </c>
      <c r="G33" s="34">
        <v>0.8280254777070064</v>
      </c>
      <c r="H33" s="10">
        <v>54</v>
      </c>
      <c r="I33" s="10">
        <v>45</v>
      </c>
    </row>
    <row r="34" spans="1:9" ht="11.25" customHeight="1">
      <c r="A34" s="2" t="s">
        <v>31</v>
      </c>
      <c r="B34" s="10">
        <v>1</v>
      </c>
      <c r="C34" s="10">
        <v>22</v>
      </c>
      <c r="D34" s="10">
        <v>7</v>
      </c>
      <c r="E34" s="11">
        <f t="shared" si="0"/>
        <v>30</v>
      </c>
      <c r="F34" s="10">
        <v>29</v>
      </c>
      <c r="G34" s="34">
        <v>1</v>
      </c>
      <c r="H34" s="10">
        <v>1</v>
      </c>
      <c r="I34" s="10">
        <v>0</v>
      </c>
    </row>
    <row r="35" spans="1:9" ht="11.25" customHeight="1">
      <c r="A35" s="2" t="s">
        <v>32</v>
      </c>
      <c r="B35" s="10">
        <v>0</v>
      </c>
      <c r="C35" s="10">
        <v>1484</v>
      </c>
      <c r="D35" s="10">
        <v>0</v>
      </c>
      <c r="E35" s="11">
        <f t="shared" si="0"/>
        <v>1484</v>
      </c>
      <c r="F35" s="10">
        <v>1484</v>
      </c>
      <c r="G35" s="34">
        <v>1</v>
      </c>
      <c r="H35" s="10">
        <v>0</v>
      </c>
      <c r="I35" s="10">
        <v>0</v>
      </c>
    </row>
    <row r="36" spans="1:9" ht="11.25" customHeight="1">
      <c r="A36" s="2" t="s">
        <v>33</v>
      </c>
      <c r="B36" s="10">
        <v>34</v>
      </c>
      <c r="C36" s="10">
        <v>133</v>
      </c>
      <c r="D36" s="10">
        <v>1</v>
      </c>
      <c r="E36" s="11">
        <f t="shared" si="0"/>
        <v>168</v>
      </c>
      <c r="F36" s="10">
        <v>139</v>
      </c>
      <c r="G36" s="34">
        <v>1.037313432835821</v>
      </c>
      <c r="H36" s="10">
        <v>29</v>
      </c>
      <c r="I36" s="10">
        <v>24</v>
      </c>
    </row>
    <row r="37" spans="1:9" ht="11.25" customHeight="1">
      <c r="A37" s="2" t="s">
        <v>34</v>
      </c>
      <c r="B37" s="10">
        <v>8</v>
      </c>
      <c r="C37" s="10">
        <v>52</v>
      </c>
      <c r="D37" s="10">
        <v>1</v>
      </c>
      <c r="E37" s="11">
        <f t="shared" si="0"/>
        <v>61</v>
      </c>
      <c r="F37" s="10">
        <v>44</v>
      </c>
      <c r="G37" s="34">
        <v>0.8301886792452831</v>
      </c>
      <c r="H37" s="10">
        <v>17</v>
      </c>
      <c r="I37" s="10">
        <v>10</v>
      </c>
    </row>
    <row r="38" spans="1:9" ht="11.25" customHeight="1">
      <c r="A38" s="2" t="s">
        <v>35</v>
      </c>
      <c r="B38" s="10">
        <v>1</v>
      </c>
      <c r="C38" s="10">
        <v>1</v>
      </c>
      <c r="D38" s="10">
        <v>0</v>
      </c>
      <c r="E38" s="11">
        <f t="shared" si="0"/>
        <v>2</v>
      </c>
      <c r="F38" s="10">
        <v>2</v>
      </c>
      <c r="G38" s="34">
        <v>2</v>
      </c>
      <c r="H38" s="10">
        <v>0</v>
      </c>
      <c r="I38" s="10">
        <v>0</v>
      </c>
    </row>
    <row r="39" spans="1:9" ht="11.25" customHeight="1">
      <c r="A39" s="2" t="s">
        <v>36</v>
      </c>
      <c r="B39" s="10">
        <v>3</v>
      </c>
      <c r="C39" s="10">
        <v>11</v>
      </c>
      <c r="D39" s="10">
        <v>0</v>
      </c>
      <c r="E39" s="11">
        <f t="shared" si="0"/>
        <v>14</v>
      </c>
      <c r="F39" s="10">
        <v>7</v>
      </c>
      <c r="G39" s="34">
        <v>0.6363636363636364</v>
      </c>
      <c r="H39" s="10">
        <v>7</v>
      </c>
      <c r="I39" s="10">
        <v>0</v>
      </c>
    </row>
    <row r="40" spans="1:9" ht="11.25" customHeight="1">
      <c r="A40" s="2" t="s">
        <v>37</v>
      </c>
      <c r="B40" s="10">
        <v>12</v>
      </c>
      <c r="C40" s="10">
        <v>174</v>
      </c>
      <c r="D40" s="10">
        <v>0</v>
      </c>
      <c r="E40" s="11">
        <f t="shared" si="0"/>
        <v>186</v>
      </c>
      <c r="F40" s="10">
        <v>177</v>
      </c>
      <c r="G40" s="34">
        <v>1.0172413793103448</v>
      </c>
      <c r="H40" s="10">
        <v>9</v>
      </c>
      <c r="I40" s="10">
        <v>9</v>
      </c>
    </row>
    <row r="41" spans="1:9" ht="11.25" customHeight="1">
      <c r="A41" s="2" t="s">
        <v>38</v>
      </c>
      <c r="B41" s="10">
        <v>7</v>
      </c>
      <c r="C41" s="10">
        <v>60</v>
      </c>
      <c r="D41" s="10">
        <v>9</v>
      </c>
      <c r="E41" s="11">
        <f t="shared" si="0"/>
        <v>76</v>
      </c>
      <c r="F41" s="10">
        <v>69</v>
      </c>
      <c r="G41" s="34">
        <v>1</v>
      </c>
      <c r="H41" s="10">
        <v>7</v>
      </c>
      <c r="I41" s="10">
        <v>0</v>
      </c>
    </row>
    <row r="42" spans="1:9" ht="11.25" customHeight="1">
      <c r="A42" s="2" t="s">
        <v>39</v>
      </c>
      <c r="B42" s="10">
        <v>1</v>
      </c>
      <c r="C42" s="10">
        <v>27</v>
      </c>
      <c r="D42" s="10">
        <v>0</v>
      </c>
      <c r="E42" s="11">
        <f t="shared" si="0"/>
        <v>28</v>
      </c>
      <c r="F42" s="10">
        <v>27</v>
      </c>
      <c r="G42" s="34">
        <v>1</v>
      </c>
      <c r="H42" s="10">
        <v>1</v>
      </c>
      <c r="I42" s="10">
        <v>0</v>
      </c>
    </row>
    <row r="43" spans="1:9" ht="11.25" customHeight="1">
      <c r="A43" s="2" t="s">
        <v>40</v>
      </c>
      <c r="B43" s="10">
        <v>2</v>
      </c>
      <c r="C43" s="10">
        <v>55</v>
      </c>
      <c r="D43" s="10">
        <v>10</v>
      </c>
      <c r="E43" s="11">
        <f t="shared" si="0"/>
        <v>67</v>
      </c>
      <c r="F43" s="10">
        <v>65</v>
      </c>
      <c r="G43" s="34">
        <v>1</v>
      </c>
      <c r="H43" s="10">
        <v>2</v>
      </c>
      <c r="I43" s="10">
        <v>1</v>
      </c>
    </row>
    <row r="44" spans="1:9" ht="11.25" customHeight="1">
      <c r="A44" s="2" t="s">
        <v>41</v>
      </c>
      <c r="B44" s="10">
        <v>6</v>
      </c>
      <c r="C44" s="10">
        <v>17</v>
      </c>
      <c r="D44" s="10">
        <v>0</v>
      </c>
      <c r="E44" s="11">
        <f t="shared" si="0"/>
        <v>23</v>
      </c>
      <c r="F44" s="10">
        <v>21</v>
      </c>
      <c r="G44" s="34">
        <v>1.2352941176470589</v>
      </c>
      <c r="H44" s="10">
        <v>2</v>
      </c>
      <c r="I44" s="10">
        <v>1</v>
      </c>
    </row>
    <row r="45" spans="1:9" ht="11.25" customHeight="1">
      <c r="A45" s="2" t="s">
        <v>42</v>
      </c>
      <c r="B45" s="10">
        <v>9</v>
      </c>
      <c r="C45" s="10">
        <v>18</v>
      </c>
      <c r="D45" s="10">
        <v>3</v>
      </c>
      <c r="E45" s="11">
        <f t="shared" si="0"/>
        <v>30</v>
      </c>
      <c r="F45" s="10">
        <v>26</v>
      </c>
      <c r="G45" s="34">
        <v>1.2380952380952381</v>
      </c>
      <c r="H45" s="10">
        <v>4</v>
      </c>
      <c r="I45" s="10">
        <v>1</v>
      </c>
    </row>
    <row r="46" spans="1:9" ht="11.25" customHeight="1">
      <c r="A46" s="2" t="s">
        <v>43</v>
      </c>
      <c r="B46" s="10">
        <v>0</v>
      </c>
      <c r="C46" s="10">
        <v>0</v>
      </c>
      <c r="D46" s="10">
        <v>0</v>
      </c>
      <c r="E46" s="11">
        <f t="shared" si="0"/>
        <v>0</v>
      </c>
      <c r="F46" s="10">
        <v>0</v>
      </c>
      <c r="G46" s="34" t="s">
        <v>44</v>
      </c>
      <c r="H46" s="10">
        <v>0</v>
      </c>
      <c r="I46" s="10">
        <v>0</v>
      </c>
    </row>
    <row r="47" spans="1:9" ht="11.25" customHeight="1">
      <c r="A47" s="2" t="s">
        <v>45</v>
      </c>
      <c r="B47" s="10">
        <v>1</v>
      </c>
      <c r="C47" s="10">
        <v>127</v>
      </c>
      <c r="D47" s="10">
        <v>3</v>
      </c>
      <c r="E47" s="11">
        <f t="shared" si="0"/>
        <v>131</v>
      </c>
      <c r="F47" s="10">
        <v>127</v>
      </c>
      <c r="G47" s="34">
        <v>0.9769230769230769</v>
      </c>
      <c r="H47" s="10">
        <v>4</v>
      </c>
      <c r="I47" s="10">
        <v>0</v>
      </c>
    </row>
    <row r="48" spans="1:9" ht="11.25" customHeight="1">
      <c r="A48" s="2" t="s">
        <v>46</v>
      </c>
      <c r="B48" s="10">
        <v>7</v>
      </c>
      <c r="C48" s="10">
        <v>47</v>
      </c>
      <c r="D48" s="10">
        <v>5</v>
      </c>
      <c r="E48" s="11">
        <f t="shared" si="0"/>
        <v>59</v>
      </c>
      <c r="F48" s="10">
        <v>46</v>
      </c>
      <c r="G48" s="34">
        <v>0.8846153846153846</v>
      </c>
      <c r="H48" s="10">
        <v>13</v>
      </c>
      <c r="I48" s="10">
        <v>10</v>
      </c>
    </row>
    <row r="49" spans="1:9" ht="11.25" customHeight="1">
      <c r="A49" s="2" t="s">
        <v>47</v>
      </c>
      <c r="B49" s="10">
        <v>12</v>
      </c>
      <c r="C49" s="10">
        <v>373</v>
      </c>
      <c r="D49" s="10">
        <v>0</v>
      </c>
      <c r="E49" s="11">
        <f t="shared" si="0"/>
        <v>385</v>
      </c>
      <c r="F49" s="10">
        <v>361</v>
      </c>
      <c r="G49" s="34">
        <v>0.967828418230563</v>
      </c>
      <c r="H49" s="10">
        <v>24</v>
      </c>
      <c r="I49" s="10">
        <v>6</v>
      </c>
    </row>
    <row r="50" spans="1:9" ht="11.25" customHeight="1">
      <c r="A50" s="2" t="s">
        <v>48</v>
      </c>
      <c r="B50" s="10">
        <v>7</v>
      </c>
      <c r="C50" s="10">
        <v>166</v>
      </c>
      <c r="D50" s="10">
        <v>28</v>
      </c>
      <c r="E50" s="11">
        <f t="shared" si="0"/>
        <v>201</v>
      </c>
      <c r="F50" s="10">
        <v>195</v>
      </c>
      <c r="G50" s="34">
        <v>1.0051546391752577</v>
      </c>
      <c r="H50" s="10">
        <v>6</v>
      </c>
      <c r="I50" s="10">
        <v>1</v>
      </c>
    </row>
    <row r="51" spans="1:9" ht="11.25" customHeight="1">
      <c r="A51" s="2" t="s">
        <v>49</v>
      </c>
      <c r="B51" s="10">
        <v>3</v>
      </c>
      <c r="C51" s="10">
        <v>246</v>
      </c>
      <c r="D51" s="10">
        <v>0</v>
      </c>
      <c r="E51" s="11">
        <f t="shared" si="0"/>
        <v>249</v>
      </c>
      <c r="F51" s="10">
        <v>246</v>
      </c>
      <c r="G51" s="34">
        <v>1</v>
      </c>
      <c r="H51" s="10">
        <v>3</v>
      </c>
      <c r="I51" s="10">
        <v>0</v>
      </c>
    </row>
    <row r="52" spans="1:9" ht="11.25" customHeight="1">
      <c r="A52" s="2" t="s">
        <v>50</v>
      </c>
      <c r="B52" s="10">
        <v>93</v>
      </c>
      <c r="C52" s="10">
        <v>963</v>
      </c>
      <c r="D52" s="10">
        <v>2</v>
      </c>
      <c r="E52" s="11">
        <f t="shared" si="0"/>
        <v>1058</v>
      </c>
      <c r="F52" s="10">
        <v>993</v>
      </c>
      <c r="G52" s="34">
        <v>1.0290155440414508</v>
      </c>
      <c r="H52" s="10">
        <v>65</v>
      </c>
      <c r="I52" s="10">
        <v>26</v>
      </c>
    </row>
    <row r="53" spans="1:9" ht="11.25" customHeight="1">
      <c r="A53" s="2" t="s">
        <v>51</v>
      </c>
      <c r="B53" s="10">
        <v>1</v>
      </c>
      <c r="C53" s="10">
        <v>10</v>
      </c>
      <c r="D53" s="10">
        <v>2</v>
      </c>
      <c r="E53" s="11">
        <f t="shared" si="0"/>
        <v>13</v>
      </c>
      <c r="F53" s="10">
        <v>13</v>
      </c>
      <c r="G53" s="34">
        <v>1.0833333333333333</v>
      </c>
      <c r="H53" s="10">
        <v>0</v>
      </c>
      <c r="I53" s="10">
        <v>0</v>
      </c>
    </row>
    <row r="54" spans="1:9" ht="11.25" customHeight="1">
      <c r="A54" s="2" t="s">
        <v>52</v>
      </c>
      <c r="B54" s="10">
        <v>55</v>
      </c>
      <c r="C54" s="10">
        <v>728</v>
      </c>
      <c r="D54" s="10">
        <v>0</v>
      </c>
      <c r="E54" s="11">
        <f t="shared" si="0"/>
        <v>783</v>
      </c>
      <c r="F54" s="10">
        <v>747</v>
      </c>
      <c r="G54" s="34">
        <v>1.026098901098901</v>
      </c>
      <c r="H54" s="10">
        <v>36</v>
      </c>
      <c r="I54" s="10">
        <v>0</v>
      </c>
    </row>
    <row r="55" spans="1:9" ht="11.25" customHeight="1">
      <c r="A55" s="2" t="s">
        <v>53</v>
      </c>
      <c r="B55" s="10">
        <v>8</v>
      </c>
      <c r="C55" s="10">
        <v>156</v>
      </c>
      <c r="D55" s="10">
        <v>0</v>
      </c>
      <c r="E55" s="11">
        <f t="shared" si="0"/>
        <v>164</v>
      </c>
      <c r="F55" s="10">
        <v>152</v>
      </c>
      <c r="G55" s="34">
        <v>0.9743589743589743</v>
      </c>
      <c r="H55" s="10">
        <v>12</v>
      </c>
      <c r="I55" s="10">
        <v>5</v>
      </c>
    </row>
    <row r="56" spans="1:9" ht="11.25" customHeight="1">
      <c r="A56" s="2" t="s">
        <v>54</v>
      </c>
      <c r="B56" s="10">
        <v>22</v>
      </c>
      <c r="C56" s="10">
        <v>280</v>
      </c>
      <c r="D56" s="10">
        <v>26</v>
      </c>
      <c r="E56" s="11">
        <f t="shared" si="0"/>
        <v>328</v>
      </c>
      <c r="F56" s="10">
        <v>318</v>
      </c>
      <c r="G56" s="34">
        <v>1.0392156862745099</v>
      </c>
      <c r="H56" s="10">
        <v>10</v>
      </c>
      <c r="I56" s="10">
        <v>1</v>
      </c>
    </row>
    <row r="57" spans="1:9" ht="11.25" customHeight="1">
      <c r="A57" s="2" t="s">
        <v>55</v>
      </c>
      <c r="B57" s="10">
        <v>3</v>
      </c>
      <c r="C57" s="10">
        <v>38</v>
      </c>
      <c r="D57" s="10">
        <v>1</v>
      </c>
      <c r="E57" s="11">
        <f t="shared" si="0"/>
        <v>42</v>
      </c>
      <c r="F57" s="10">
        <v>39</v>
      </c>
      <c r="G57" s="34">
        <v>1</v>
      </c>
      <c r="H57" s="10">
        <v>3</v>
      </c>
      <c r="I57" s="10">
        <v>0</v>
      </c>
    </row>
    <row r="58" spans="1:9" ht="11.25" customHeight="1">
      <c r="A58" s="2" t="s">
        <v>56</v>
      </c>
      <c r="B58" s="10">
        <v>0</v>
      </c>
      <c r="C58" s="10">
        <v>6</v>
      </c>
      <c r="D58" s="10">
        <v>2</v>
      </c>
      <c r="E58" s="11">
        <f t="shared" si="0"/>
        <v>8</v>
      </c>
      <c r="F58" s="10">
        <v>8</v>
      </c>
      <c r="G58" s="34">
        <v>1</v>
      </c>
      <c r="H58" s="10">
        <v>0</v>
      </c>
      <c r="I58" s="10">
        <v>0</v>
      </c>
    </row>
    <row r="59" spans="1:9" ht="11.25" customHeight="1">
      <c r="A59" s="2" t="s">
        <v>57</v>
      </c>
      <c r="B59" s="10">
        <v>12</v>
      </c>
      <c r="C59" s="10">
        <v>241</v>
      </c>
      <c r="D59" s="10">
        <v>0</v>
      </c>
      <c r="E59" s="11">
        <f t="shared" si="0"/>
        <v>253</v>
      </c>
      <c r="F59" s="10">
        <v>250</v>
      </c>
      <c r="G59" s="34">
        <v>1.037344398340249</v>
      </c>
      <c r="H59" s="10">
        <v>3</v>
      </c>
      <c r="I59" s="10">
        <v>0</v>
      </c>
    </row>
    <row r="60" spans="1:9" ht="11.25" customHeight="1">
      <c r="A60" s="2" t="s">
        <v>58</v>
      </c>
      <c r="B60" s="10">
        <v>0</v>
      </c>
      <c r="C60" s="10">
        <v>26</v>
      </c>
      <c r="D60" s="10">
        <v>0</v>
      </c>
      <c r="E60" s="11">
        <f t="shared" si="0"/>
        <v>26</v>
      </c>
      <c r="F60" s="10">
        <v>25</v>
      </c>
      <c r="G60" s="34">
        <v>0.9615384615384616</v>
      </c>
      <c r="H60" s="10">
        <v>1</v>
      </c>
      <c r="I60" s="10">
        <v>1</v>
      </c>
    </row>
    <row r="61" spans="1:9" ht="11.25" customHeight="1">
      <c r="A61" s="2" t="s">
        <v>59</v>
      </c>
      <c r="B61" s="10">
        <v>121</v>
      </c>
      <c r="C61" s="10">
        <v>1306</v>
      </c>
      <c r="D61" s="10">
        <v>3</v>
      </c>
      <c r="E61" s="11">
        <f t="shared" si="0"/>
        <v>1430</v>
      </c>
      <c r="F61" s="10">
        <v>1274</v>
      </c>
      <c r="G61" s="34">
        <v>0.9732620320855615</v>
      </c>
      <c r="H61" s="10">
        <v>156</v>
      </c>
      <c r="I61" s="10">
        <v>19</v>
      </c>
    </row>
    <row r="62" spans="1:9" ht="11.25" customHeight="1">
      <c r="A62" s="2" t="s">
        <v>60</v>
      </c>
      <c r="B62" s="10">
        <v>0</v>
      </c>
      <c r="C62" s="10">
        <v>0</v>
      </c>
      <c r="D62" s="10">
        <v>1</v>
      </c>
      <c r="E62" s="11">
        <f t="shared" si="0"/>
        <v>1</v>
      </c>
      <c r="F62" s="10">
        <v>1</v>
      </c>
      <c r="G62" s="34">
        <v>1</v>
      </c>
      <c r="H62" s="10">
        <v>0</v>
      </c>
      <c r="I62" s="10">
        <v>0</v>
      </c>
    </row>
    <row r="63" spans="1:9" ht="11.25" customHeight="1">
      <c r="A63" s="2" t="s">
        <v>61</v>
      </c>
      <c r="B63" s="10">
        <v>26</v>
      </c>
      <c r="C63" s="10">
        <v>19</v>
      </c>
      <c r="D63" s="10">
        <v>0</v>
      </c>
      <c r="E63" s="11">
        <f t="shared" si="0"/>
        <v>45</v>
      </c>
      <c r="F63" s="10">
        <v>9</v>
      </c>
      <c r="G63" s="34">
        <v>0.47368421052631576</v>
      </c>
      <c r="H63" s="10">
        <v>36</v>
      </c>
      <c r="I63" s="10">
        <v>0</v>
      </c>
    </row>
    <row r="64" spans="1:9" ht="11.25" customHeight="1">
      <c r="A64" s="2" t="s">
        <v>62</v>
      </c>
      <c r="B64" s="10">
        <v>0</v>
      </c>
      <c r="C64" s="10">
        <v>89</v>
      </c>
      <c r="D64" s="10">
        <v>6</v>
      </c>
      <c r="E64" s="11">
        <f t="shared" si="0"/>
        <v>95</v>
      </c>
      <c r="F64" s="10">
        <v>86</v>
      </c>
      <c r="G64" s="34">
        <v>0.9052631578947369</v>
      </c>
      <c r="H64" s="10">
        <v>9</v>
      </c>
      <c r="I64" s="10">
        <v>1</v>
      </c>
    </row>
    <row r="65" spans="1:9" ht="11.25" customHeight="1">
      <c r="A65" s="2" t="s">
        <v>63</v>
      </c>
      <c r="B65" s="10">
        <v>2</v>
      </c>
      <c r="C65" s="10">
        <v>8</v>
      </c>
      <c r="D65" s="10">
        <v>0</v>
      </c>
      <c r="E65" s="11">
        <f t="shared" si="0"/>
        <v>10</v>
      </c>
      <c r="F65" s="10">
        <v>9</v>
      </c>
      <c r="G65" s="34">
        <v>1.125</v>
      </c>
      <c r="H65" s="10">
        <v>1</v>
      </c>
      <c r="I65" s="10">
        <v>0</v>
      </c>
    </row>
    <row r="66" spans="1:9" ht="11.25" customHeight="1">
      <c r="A66" s="2" t="s">
        <v>64</v>
      </c>
      <c r="B66" s="10">
        <v>23</v>
      </c>
      <c r="C66" s="10">
        <v>64</v>
      </c>
      <c r="D66" s="10">
        <v>0</v>
      </c>
      <c r="E66" s="11">
        <f t="shared" si="0"/>
        <v>87</v>
      </c>
      <c r="F66" s="10">
        <v>66</v>
      </c>
      <c r="G66" s="34">
        <v>1.03125</v>
      </c>
      <c r="H66" s="10">
        <v>21</v>
      </c>
      <c r="I66" s="10">
        <v>0</v>
      </c>
    </row>
    <row r="67" spans="1:9" ht="11.25" customHeight="1">
      <c r="A67" s="2" t="s">
        <v>65</v>
      </c>
      <c r="B67" s="10">
        <v>1</v>
      </c>
      <c r="C67" s="10">
        <v>1</v>
      </c>
      <c r="D67" s="10">
        <v>0</v>
      </c>
      <c r="E67" s="11">
        <f t="shared" si="0"/>
        <v>2</v>
      </c>
      <c r="F67" s="10">
        <v>2</v>
      </c>
      <c r="G67" s="34">
        <v>2</v>
      </c>
      <c r="H67" s="10">
        <v>0</v>
      </c>
      <c r="I67" s="10">
        <v>0</v>
      </c>
    </row>
    <row r="68" spans="1:9" ht="11.25" customHeight="1">
      <c r="A68" s="2" t="s">
        <v>66</v>
      </c>
      <c r="B68" s="10">
        <v>3</v>
      </c>
      <c r="C68" s="10">
        <v>40</v>
      </c>
      <c r="D68" s="10">
        <v>0</v>
      </c>
      <c r="E68" s="11">
        <f t="shared" si="0"/>
        <v>43</v>
      </c>
      <c r="F68" s="10">
        <v>42</v>
      </c>
      <c r="G68" s="34">
        <v>1.05</v>
      </c>
      <c r="H68" s="10">
        <v>1</v>
      </c>
      <c r="I68" s="10">
        <v>0</v>
      </c>
    </row>
    <row r="69" spans="1:9" ht="11.25" customHeight="1">
      <c r="A69" s="2" t="s">
        <v>67</v>
      </c>
      <c r="B69" s="10">
        <v>0</v>
      </c>
      <c r="C69" s="10">
        <v>31</v>
      </c>
      <c r="D69" s="10">
        <v>0</v>
      </c>
      <c r="E69" s="11">
        <f t="shared" si="0"/>
        <v>31</v>
      </c>
      <c r="F69" s="10">
        <v>29</v>
      </c>
      <c r="G69" s="34">
        <v>0.9354838709677419</v>
      </c>
      <c r="H69" s="10">
        <v>2</v>
      </c>
      <c r="I69" s="10">
        <v>0</v>
      </c>
    </row>
    <row r="70" spans="1:9" ht="11.25" customHeight="1">
      <c r="A70" s="2" t="s">
        <v>68</v>
      </c>
      <c r="B70" s="10">
        <v>8</v>
      </c>
      <c r="C70" s="10">
        <v>33</v>
      </c>
      <c r="D70" s="10">
        <v>0</v>
      </c>
      <c r="E70" s="11">
        <f aca="true" t="shared" si="1" ref="E70:E92">SUM(B70:D70)</f>
        <v>41</v>
      </c>
      <c r="F70" s="10">
        <v>37</v>
      </c>
      <c r="G70" s="34">
        <v>1.121212121212121</v>
      </c>
      <c r="H70" s="10">
        <v>4</v>
      </c>
      <c r="I70" s="10">
        <v>3</v>
      </c>
    </row>
    <row r="71" spans="1:9" ht="11.25" customHeight="1">
      <c r="A71" s="2" t="s">
        <v>69</v>
      </c>
      <c r="B71" s="10">
        <v>2</v>
      </c>
      <c r="C71" s="10">
        <v>98</v>
      </c>
      <c r="D71" s="10">
        <v>22</v>
      </c>
      <c r="E71" s="11">
        <f t="shared" si="1"/>
        <v>122</v>
      </c>
      <c r="F71" s="10">
        <v>104</v>
      </c>
      <c r="G71" s="34">
        <v>0.8666666666666667</v>
      </c>
      <c r="H71" s="10">
        <v>18</v>
      </c>
      <c r="I71" s="10">
        <v>9</v>
      </c>
    </row>
    <row r="72" spans="1:9" ht="11.25" customHeight="1">
      <c r="A72" s="2" t="s">
        <v>70</v>
      </c>
      <c r="B72" s="10">
        <v>0</v>
      </c>
      <c r="C72" s="10">
        <v>73</v>
      </c>
      <c r="D72" s="10">
        <v>0</v>
      </c>
      <c r="E72" s="11">
        <f t="shared" si="1"/>
        <v>73</v>
      </c>
      <c r="F72" s="10">
        <v>72</v>
      </c>
      <c r="G72" s="34">
        <v>0.9863013698630136</v>
      </c>
      <c r="H72" s="10">
        <v>1</v>
      </c>
      <c r="I72" s="10">
        <v>1</v>
      </c>
    </row>
    <row r="73" spans="1:9" ht="11.25" customHeight="1">
      <c r="A73" s="2" t="s">
        <v>71</v>
      </c>
      <c r="B73" s="10">
        <v>3</v>
      </c>
      <c r="C73" s="10">
        <v>37</v>
      </c>
      <c r="D73" s="10">
        <v>0</v>
      </c>
      <c r="E73" s="11">
        <f t="shared" si="1"/>
        <v>40</v>
      </c>
      <c r="F73" s="10">
        <v>34</v>
      </c>
      <c r="G73" s="34">
        <v>0.918918918918919</v>
      </c>
      <c r="H73" s="10">
        <v>6</v>
      </c>
      <c r="I73" s="10">
        <v>4</v>
      </c>
    </row>
    <row r="74" spans="1:9" ht="11.25" customHeight="1">
      <c r="A74" s="2" t="s">
        <v>72</v>
      </c>
      <c r="B74" s="10">
        <v>2</v>
      </c>
      <c r="C74" s="10">
        <v>129</v>
      </c>
      <c r="D74" s="10">
        <v>102</v>
      </c>
      <c r="E74" s="11">
        <f t="shared" si="1"/>
        <v>233</v>
      </c>
      <c r="F74" s="10">
        <v>231</v>
      </c>
      <c r="G74" s="34">
        <v>1</v>
      </c>
      <c r="H74" s="10">
        <v>2</v>
      </c>
      <c r="I74" s="10">
        <v>0</v>
      </c>
    </row>
    <row r="75" spans="1:9" ht="11.25" customHeight="1">
      <c r="A75" s="2" t="s">
        <v>73</v>
      </c>
      <c r="B75" s="10">
        <v>16</v>
      </c>
      <c r="C75" s="10">
        <v>56</v>
      </c>
      <c r="D75" s="10">
        <v>0</v>
      </c>
      <c r="E75" s="11">
        <f t="shared" si="1"/>
        <v>72</v>
      </c>
      <c r="F75" s="10">
        <v>49</v>
      </c>
      <c r="G75" s="34">
        <v>0.875</v>
      </c>
      <c r="H75" s="10">
        <v>23</v>
      </c>
      <c r="I75" s="10">
        <v>20</v>
      </c>
    </row>
    <row r="76" spans="1:9" ht="11.25" customHeight="1">
      <c r="A76" s="2" t="s">
        <v>74</v>
      </c>
      <c r="B76" s="10">
        <v>7</v>
      </c>
      <c r="C76" s="10">
        <v>50</v>
      </c>
      <c r="D76" s="10">
        <v>3</v>
      </c>
      <c r="E76" s="11">
        <f t="shared" si="1"/>
        <v>60</v>
      </c>
      <c r="F76" s="10">
        <v>50</v>
      </c>
      <c r="G76" s="34">
        <v>0.9433962264150944</v>
      </c>
      <c r="H76" s="10">
        <v>10</v>
      </c>
      <c r="I76" s="10">
        <v>8</v>
      </c>
    </row>
    <row r="77" spans="1:9" ht="11.25" customHeight="1">
      <c r="A77" s="2" t="s">
        <v>75</v>
      </c>
      <c r="B77" s="10">
        <v>9</v>
      </c>
      <c r="C77" s="10">
        <v>185</v>
      </c>
      <c r="D77" s="10">
        <v>6</v>
      </c>
      <c r="E77" s="11">
        <f t="shared" si="1"/>
        <v>200</v>
      </c>
      <c r="F77" s="10">
        <v>186</v>
      </c>
      <c r="G77" s="34">
        <v>0.9738219895287958</v>
      </c>
      <c r="H77" s="10">
        <v>14</v>
      </c>
      <c r="I77" s="10">
        <v>4</v>
      </c>
    </row>
    <row r="78" spans="1:9" ht="11.25" customHeight="1">
      <c r="A78" s="2" t="s">
        <v>76</v>
      </c>
      <c r="B78" s="10">
        <v>15</v>
      </c>
      <c r="C78" s="10">
        <v>256</v>
      </c>
      <c r="D78" s="10">
        <v>22</v>
      </c>
      <c r="E78" s="11">
        <f t="shared" si="1"/>
        <v>293</v>
      </c>
      <c r="F78" s="10">
        <v>280</v>
      </c>
      <c r="G78" s="34">
        <v>1.0071942446043165</v>
      </c>
      <c r="H78" s="10">
        <v>13</v>
      </c>
      <c r="I78" s="10">
        <v>3</v>
      </c>
    </row>
    <row r="79" spans="1:9" ht="11.25" customHeight="1">
      <c r="A79" s="2" t="s">
        <v>77</v>
      </c>
      <c r="B79" s="10">
        <v>0</v>
      </c>
      <c r="C79" s="10">
        <v>34</v>
      </c>
      <c r="D79" s="10">
        <v>0</v>
      </c>
      <c r="E79" s="11">
        <f t="shared" si="1"/>
        <v>34</v>
      </c>
      <c r="F79" s="10">
        <v>31</v>
      </c>
      <c r="G79" s="34">
        <v>0.9117647058823529</v>
      </c>
      <c r="H79" s="10">
        <v>3</v>
      </c>
      <c r="I79" s="10">
        <v>1</v>
      </c>
    </row>
    <row r="80" spans="1:9" ht="11.25" customHeight="1">
      <c r="A80" s="2" t="s">
        <v>78</v>
      </c>
      <c r="B80" s="10">
        <v>15</v>
      </c>
      <c r="C80" s="10">
        <v>191</v>
      </c>
      <c r="D80" s="10">
        <v>1</v>
      </c>
      <c r="E80" s="11">
        <f t="shared" si="1"/>
        <v>207</v>
      </c>
      <c r="F80" s="10">
        <v>190</v>
      </c>
      <c r="G80" s="34">
        <v>0.9895833333333334</v>
      </c>
      <c r="H80" s="10">
        <v>17</v>
      </c>
      <c r="I80" s="10">
        <v>3</v>
      </c>
    </row>
    <row r="81" spans="1:9" ht="11.25" customHeight="1">
      <c r="A81" s="2" t="s">
        <v>79</v>
      </c>
      <c r="B81" s="10">
        <v>36</v>
      </c>
      <c r="C81" s="10">
        <v>624</v>
      </c>
      <c r="D81" s="10">
        <v>50</v>
      </c>
      <c r="E81" s="11">
        <f t="shared" si="1"/>
        <v>710</v>
      </c>
      <c r="F81" s="10">
        <v>661</v>
      </c>
      <c r="G81" s="34">
        <v>0.9807121661721068</v>
      </c>
      <c r="H81" s="10">
        <v>49</v>
      </c>
      <c r="I81" s="10">
        <v>13</v>
      </c>
    </row>
    <row r="82" spans="1:9" ht="11.25" customHeight="1">
      <c r="A82" s="2" t="s">
        <v>80</v>
      </c>
      <c r="B82" s="10">
        <v>42</v>
      </c>
      <c r="C82" s="10">
        <v>288</v>
      </c>
      <c r="D82" s="10">
        <v>2</v>
      </c>
      <c r="E82" s="11">
        <f t="shared" si="1"/>
        <v>332</v>
      </c>
      <c r="F82" s="10">
        <v>267</v>
      </c>
      <c r="G82" s="34">
        <v>0.9206896551724137</v>
      </c>
      <c r="H82" s="10">
        <v>65</v>
      </c>
      <c r="I82" s="10">
        <v>0</v>
      </c>
    </row>
    <row r="83" spans="1:9" ht="11.25" customHeight="1">
      <c r="A83" s="2" t="s">
        <v>81</v>
      </c>
      <c r="B83" s="10">
        <v>7</v>
      </c>
      <c r="C83" s="10">
        <v>96</v>
      </c>
      <c r="D83" s="10">
        <v>16</v>
      </c>
      <c r="E83" s="11">
        <f t="shared" si="1"/>
        <v>119</v>
      </c>
      <c r="F83" s="10">
        <v>113</v>
      </c>
      <c r="G83" s="34">
        <v>1.0089285714285714</v>
      </c>
      <c r="H83" s="10">
        <v>6</v>
      </c>
      <c r="I83" s="10">
        <v>1</v>
      </c>
    </row>
    <row r="84" spans="1:9" ht="11.25" customHeight="1">
      <c r="A84" s="2" t="s">
        <v>82</v>
      </c>
      <c r="B84" s="10">
        <v>1</v>
      </c>
      <c r="C84" s="10">
        <v>22</v>
      </c>
      <c r="D84" s="10">
        <v>1</v>
      </c>
      <c r="E84" s="11">
        <f t="shared" si="1"/>
        <v>24</v>
      </c>
      <c r="F84" s="10">
        <v>24</v>
      </c>
      <c r="G84" s="34">
        <v>1.0434782608695652</v>
      </c>
      <c r="H84" s="10">
        <v>0</v>
      </c>
      <c r="I84" s="10">
        <v>0</v>
      </c>
    </row>
    <row r="85" spans="1:9" ht="11.25" customHeight="1">
      <c r="A85" s="2" t="s">
        <v>83</v>
      </c>
      <c r="B85" s="10">
        <v>3</v>
      </c>
      <c r="C85" s="10">
        <v>69</v>
      </c>
      <c r="D85" s="10">
        <v>17</v>
      </c>
      <c r="E85" s="11">
        <f t="shared" si="1"/>
        <v>89</v>
      </c>
      <c r="F85" s="10">
        <v>84</v>
      </c>
      <c r="G85" s="34">
        <v>0.9767441860465116</v>
      </c>
      <c r="H85" s="10">
        <v>5</v>
      </c>
      <c r="I85" s="10">
        <v>0</v>
      </c>
    </row>
    <row r="86" spans="1:9" ht="11.25" customHeight="1">
      <c r="A86" s="2" t="s">
        <v>84</v>
      </c>
      <c r="B86" s="10">
        <v>9</v>
      </c>
      <c r="C86" s="10">
        <v>68</v>
      </c>
      <c r="D86" s="10">
        <v>0</v>
      </c>
      <c r="E86" s="11">
        <f t="shared" si="1"/>
        <v>77</v>
      </c>
      <c r="F86" s="10">
        <v>75</v>
      </c>
      <c r="G86" s="34">
        <v>1.1029411764705883</v>
      </c>
      <c r="H86" s="10">
        <v>2</v>
      </c>
      <c r="I86" s="10">
        <v>0</v>
      </c>
    </row>
    <row r="87" spans="1:9" ht="11.25" customHeight="1">
      <c r="A87" s="2" t="s">
        <v>85</v>
      </c>
      <c r="B87" s="10">
        <v>42</v>
      </c>
      <c r="C87" s="10">
        <v>364</v>
      </c>
      <c r="D87" s="10">
        <v>137</v>
      </c>
      <c r="E87" s="11">
        <f t="shared" si="1"/>
        <v>543</v>
      </c>
      <c r="F87" s="10">
        <v>511</v>
      </c>
      <c r="G87" s="34">
        <v>1.0199600798403194</v>
      </c>
      <c r="H87" s="10">
        <v>32</v>
      </c>
      <c r="I87" s="10">
        <v>1</v>
      </c>
    </row>
    <row r="88" spans="1:9" ht="11.25" customHeight="1">
      <c r="A88" s="2" t="s">
        <v>86</v>
      </c>
      <c r="B88" s="10">
        <v>14</v>
      </c>
      <c r="C88" s="10">
        <v>125</v>
      </c>
      <c r="D88" s="10">
        <v>0</v>
      </c>
      <c r="E88" s="11">
        <f t="shared" si="1"/>
        <v>139</v>
      </c>
      <c r="F88" s="10">
        <v>132</v>
      </c>
      <c r="G88" s="34">
        <v>1.056</v>
      </c>
      <c r="H88" s="10">
        <v>7</v>
      </c>
      <c r="I88" s="10">
        <v>5</v>
      </c>
    </row>
    <row r="89" spans="1:9" ht="11.25" customHeight="1">
      <c r="A89" s="2" t="s">
        <v>87</v>
      </c>
      <c r="B89" s="10">
        <v>7</v>
      </c>
      <c r="C89" s="10">
        <v>61</v>
      </c>
      <c r="D89" s="10">
        <v>3</v>
      </c>
      <c r="E89" s="11">
        <f t="shared" si="1"/>
        <v>71</v>
      </c>
      <c r="F89" s="10">
        <v>67</v>
      </c>
      <c r="G89" s="34">
        <v>1.046875</v>
      </c>
      <c r="H89" s="10">
        <v>4</v>
      </c>
      <c r="I89" s="10">
        <v>1</v>
      </c>
    </row>
    <row r="90" spans="1:9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f t="shared" si="1"/>
        <v>9</v>
      </c>
      <c r="F90" s="10">
        <v>9</v>
      </c>
      <c r="G90" s="34">
        <v>1</v>
      </c>
      <c r="H90" s="10">
        <v>0</v>
      </c>
      <c r="I90" s="10">
        <v>0</v>
      </c>
    </row>
    <row r="91" spans="1:9" ht="11.25" customHeight="1">
      <c r="A91" s="2" t="s">
        <v>89</v>
      </c>
      <c r="B91" s="10">
        <v>36</v>
      </c>
      <c r="C91" s="10">
        <v>269</v>
      </c>
      <c r="D91" s="10">
        <v>9</v>
      </c>
      <c r="E91" s="11">
        <f t="shared" si="1"/>
        <v>314</v>
      </c>
      <c r="F91" s="10">
        <v>269</v>
      </c>
      <c r="G91" s="34">
        <v>0.9676258992805755</v>
      </c>
      <c r="H91" s="10">
        <v>45</v>
      </c>
      <c r="I91" s="10">
        <v>24</v>
      </c>
    </row>
    <row r="92" spans="1:9" ht="11.25" customHeight="1">
      <c r="A92" s="26" t="s">
        <v>90</v>
      </c>
      <c r="B92" s="30">
        <v>4</v>
      </c>
      <c r="C92" s="30">
        <v>47</v>
      </c>
      <c r="D92" s="30">
        <v>9</v>
      </c>
      <c r="E92" s="31">
        <f t="shared" si="1"/>
        <v>60</v>
      </c>
      <c r="F92" s="30">
        <v>55</v>
      </c>
      <c r="G92" s="35">
        <v>0.9821428571428571</v>
      </c>
      <c r="H92" s="30">
        <v>5</v>
      </c>
      <c r="I92" s="30">
        <v>1</v>
      </c>
    </row>
    <row r="93" spans="1:9" ht="11.25" customHeight="1">
      <c r="A93" s="2" t="s">
        <v>91</v>
      </c>
      <c r="B93" s="15">
        <f>SUM(B5:B92)</f>
        <v>1165</v>
      </c>
      <c r="C93" s="15">
        <f>SUM(C5:C92)</f>
        <v>16219</v>
      </c>
      <c r="D93" s="15">
        <f>SUM(D5:D92)</f>
        <v>1242</v>
      </c>
      <c r="E93" s="15">
        <f>SUM(E5:E92)</f>
        <v>18626</v>
      </c>
      <c r="F93" s="15">
        <f>SUM(F5:F92)</f>
        <v>17137</v>
      </c>
      <c r="G93" s="34">
        <v>0.9814443617204055</v>
      </c>
      <c r="H93" s="15">
        <f>SUM(H5:H92)</f>
        <v>1489</v>
      </c>
      <c r="I93" s="15">
        <v>438</v>
      </c>
    </row>
    <row r="94" spans="3:5" ht="12.75">
      <c r="C94" s="45"/>
      <c r="D94" s="45"/>
      <c r="E94" s="45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0" customWidth="1"/>
    <col min="2" max="9" width="9.7109375" style="0" customWidth="1"/>
  </cols>
  <sheetData>
    <row r="1" spans="1:9" s="20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20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20" customFormat="1" ht="12.75">
      <c r="A3" s="73">
        <v>2002</v>
      </c>
      <c r="B3" s="73"/>
      <c r="C3" s="73"/>
      <c r="D3" s="73"/>
      <c r="E3" s="73"/>
      <c r="F3" s="73"/>
      <c r="G3" s="73"/>
      <c r="H3" s="73"/>
      <c r="I3" s="73"/>
    </row>
    <row r="4" spans="1:9" s="20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10</v>
      </c>
      <c r="C5" s="19">
        <v>122</v>
      </c>
      <c r="D5" s="19">
        <v>0</v>
      </c>
      <c r="E5" s="19">
        <v>132</v>
      </c>
      <c r="F5" s="19">
        <v>129</v>
      </c>
      <c r="G5" s="32">
        <v>1.0573770491803278</v>
      </c>
      <c r="H5" s="19">
        <v>3</v>
      </c>
      <c r="I5" s="19">
        <v>0</v>
      </c>
    </row>
    <row r="6" spans="1:9" ht="11.25" customHeight="1">
      <c r="A6" s="2" t="s">
        <v>3</v>
      </c>
      <c r="B6" s="19">
        <v>11</v>
      </c>
      <c r="C6" s="19">
        <v>104</v>
      </c>
      <c r="D6" s="19">
        <v>2</v>
      </c>
      <c r="E6" s="19">
        <v>117</v>
      </c>
      <c r="F6" s="19">
        <v>113</v>
      </c>
      <c r="G6" s="32">
        <v>1.0660377358490567</v>
      </c>
      <c r="H6" s="19">
        <v>4</v>
      </c>
      <c r="I6" s="19">
        <v>1</v>
      </c>
    </row>
    <row r="7" spans="1:9" ht="11.25" customHeight="1">
      <c r="A7" s="2" t="s">
        <v>4</v>
      </c>
      <c r="B7" s="19">
        <v>2</v>
      </c>
      <c r="C7" s="19">
        <v>49</v>
      </c>
      <c r="D7" s="19">
        <v>0</v>
      </c>
      <c r="E7" s="19">
        <v>51</v>
      </c>
      <c r="F7" s="19">
        <v>47</v>
      </c>
      <c r="G7" s="32">
        <v>0.9591836734693877</v>
      </c>
      <c r="H7" s="19">
        <v>4</v>
      </c>
      <c r="I7" s="19">
        <v>0</v>
      </c>
    </row>
    <row r="8" spans="1:9" ht="11.25" customHeight="1">
      <c r="A8" s="2" t="s">
        <v>5</v>
      </c>
      <c r="B8" s="19">
        <v>7</v>
      </c>
      <c r="C8" s="19">
        <v>33</v>
      </c>
      <c r="D8" s="19">
        <v>0</v>
      </c>
      <c r="E8" s="19">
        <v>40</v>
      </c>
      <c r="F8" s="19">
        <v>32</v>
      </c>
      <c r="G8" s="32">
        <v>0.9696969696969697</v>
      </c>
      <c r="H8" s="19">
        <v>8</v>
      </c>
      <c r="I8" s="19">
        <v>5</v>
      </c>
    </row>
    <row r="9" spans="1:9" ht="11.25" customHeight="1">
      <c r="A9" s="2" t="s">
        <v>6</v>
      </c>
      <c r="B9" s="19">
        <v>22</v>
      </c>
      <c r="C9" s="19">
        <v>88</v>
      </c>
      <c r="D9" s="19">
        <v>0</v>
      </c>
      <c r="E9" s="19">
        <v>110</v>
      </c>
      <c r="F9" s="19">
        <v>94</v>
      </c>
      <c r="G9" s="32">
        <v>1.0681818181818181</v>
      </c>
      <c r="H9" s="19">
        <v>16</v>
      </c>
      <c r="I9" s="19">
        <v>11</v>
      </c>
    </row>
    <row r="10" spans="1:9" ht="11.25" customHeight="1">
      <c r="A10" s="2" t="s">
        <v>7</v>
      </c>
      <c r="B10" s="19">
        <v>0</v>
      </c>
      <c r="C10" s="19">
        <v>12</v>
      </c>
      <c r="D10" s="19">
        <v>0</v>
      </c>
      <c r="E10" s="19">
        <v>12</v>
      </c>
      <c r="F10" s="19">
        <v>12</v>
      </c>
      <c r="G10" s="32">
        <v>1</v>
      </c>
      <c r="H10" s="19">
        <v>0</v>
      </c>
      <c r="I10" s="19">
        <v>0</v>
      </c>
    </row>
    <row r="11" spans="1:9" ht="11.25" customHeight="1">
      <c r="A11" s="2" t="s">
        <v>8</v>
      </c>
      <c r="B11" s="19">
        <v>3</v>
      </c>
      <c r="C11" s="19">
        <v>37</v>
      </c>
      <c r="D11" s="19">
        <v>0</v>
      </c>
      <c r="E11" s="19">
        <v>40</v>
      </c>
      <c r="F11" s="19">
        <v>36</v>
      </c>
      <c r="G11" s="32">
        <v>0.972972972972973</v>
      </c>
      <c r="H11" s="19">
        <v>4</v>
      </c>
      <c r="I11" s="19">
        <v>4</v>
      </c>
    </row>
    <row r="12" spans="1:9" ht="11.25" customHeight="1">
      <c r="A12" s="2" t="s">
        <v>9</v>
      </c>
      <c r="B12" s="19">
        <v>14</v>
      </c>
      <c r="C12" s="19">
        <v>102</v>
      </c>
      <c r="D12" s="19">
        <v>0</v>
      </c>
      <c r="E12" s="19">
        <v>116</v>
      </c>
      <c r="F12" s="19">
        <v>89</v>
      </c>
      <c r="G12" s="32">
        <v>0.8725490196078431</v>
      </c>
      <c r="H12" s="19">
        <v>27</v>
      </c>
      <c r="I12" s="19">
        <v>19</v>
      </c>
    </row>
    <row r="13" spans="1:9" ht="11.25" customHeight="1">
      <c r="A13" s="2" t="s">
        <v>10</v>
      </c>
      <c r="B13" s="19">
        <v>90</v>
      </c>
      <c r="C13" s="19">
        <v>1207</v>
      </c>
      <c r="D13" s="19">
        <v>106</v>
      </c>
      <c r="E13" s="19">
        <v>1403</v>
      </c>
      <c r="F13" s="19">
        <v>1337</v>
      </c>
      <c r="G13" s="32">
        <v>1.0182787509520184</v>
      </c>
      <c r="H13" s="19">
        <v>66</v>
      </c>
      <c r="I13" s="19">
        <v>0</v>
      </c>
    </row>
    <row r="14" spans="1:9" ht="11.25" customHeight="1">
      <c r="A14" s="2" t="s">
        <v>11</v>
      </c>
      <c r="B14" s="19">
        <v>2</v>
      </c>
      <c r="C14" s="19">
        <v>14</v>
      </c>
      <c r="D14" s="19">
        <v>0</v>
      </c>
      <c r="E14" s="19">
        <v>16</v>
      </c>
      <c r="F14" s="19">
        <v>15</v>
      </c>
      <c r="G14" s="32">
        <v>1.0714285714285714</v>
      </c>
      <c r="H14" s="19">
        <v>1</v>
      </c>
      <c r="I14" s="19">
        <v>0</v>
      </c>
    </row>
    <row r="15" spans="1:9" ht="11.25" customHeight="1">
      <c r="A15" s="2" t="s">
        <v>12</v>
      </c>
      <c r="B15" s="19">
        <v>7</v>
      </c>
      <c r="C15" s="19">
        <v>55</v>
      </c>
      <c r="D15" s="19">
        <v>6</v>
      </c>
      <c r="E15" s="19">
        <v>68</v>
      </c>
      <c r="F15" s="19">
        <v>65</v>
      </c>
      <c r="G15" s="32">
        <v>1.0655737704918034</v>
      </c>
      <c r="H15" s="19">
        <v>3</v>
      </c>
      <c r="I15" s="19">
        <v>0</v>
      </c>
    </row>
    <row r="16" spans="1:9" ht="11.25" customHeight="1">
      <c r="A16" s="2" t="s">
        <v>13</v>
      </c>
      <c r="B16" s="19">
        <v>13</v>
      </c>
      <c r="C16" s="19">
        <v>364</v>
      </c>
      <c r="D16" s="19">
        <v>4</v>
      </c>
      <c r="E16" s="19">
        <v>381</v>
      </c>
      <c r="F16" s="19">
        <v>368</v>
      </c>
      <c r="G16" s="32">
        <v>1</v>
      </c>
      <c r="H16" s="19">
        <v>13</v>
      </c>
      <c r="I16" s="19">
        <v>0</v>
      </c>
    </row>
    <row r="17" spans="1:9" ht="11.25" customHeight="1">
      <c r="A17" s="2" t="s">
        <v>14</v>
      </c>
      <c r="B17" s="19">
        <v>0</v>
      </c>
      <c r="C17" s="19">
        <v>790</v>
      </c>
      <c r="D17" s="19">
        <v>813</v>
      </c>
      <c r="E17" s="19">
        <v>1603</v>
      </c>
      <c r="F17" s="19">
        <v>1602</v>
      </c>
      <c r="G17" s="32">
        <v>0.9993761696818465</v>
      </c>
      <c r="H17" s="19">
        <v>1</v>
      </c>
      <c r="I17" s="19">
        <v>1</v>
      </c>
    </row>
    <row r="18" spans="1:9" ht="11.25" customHeight="1">
      <c r="A18" s="2" t="s">
        <v>15</v>
      </c>
      <c r="B18" s="19">
        <v>11</v>
      </c>
      <c r="C18" s="19">
        <v>100</v>
      </c>
      <c r="D18" s="19">
        <v>0</v>
      </c>
      <c r="E18" s="19">
        <v>111</v>
      </c>
      <c r="F18" s="19">
        <v>93</v>
      </c>
      <c r="G18" s="32">
        <v>0.93</v>
      </c>
      <c r="H18" s="19">
        <v>18</v>
      </c>
      <c r="I18" s="19">
        <v>5</v>
      </c>
    </row>
    <row r="19" spans="1:9" ht="11.25" customHeight="1">
      <c r="A19" s="2" t="s">
        <v>16</v>
      </c>
      <c r="B19" s="19">
        <v>9</v>
      </c>
      <c r="C19" s="19">
        <v>156</v>
      </c>
      <c r="D19" s="19">
        <v>5</v>
      </c>
      <c r="E19" s="19">
        <v>170</v>
      </c>
      <c r="F19" s="19">
        <v>155</v>
      </c>
      <c r="G19" s="32">
        <v>0.9627329192546584</v>
      </c>
      <c r="H19" s="19">
        <v>15</v>
      </c>
      <c r="I19" s="19">
        <v>7</v>
      </c>
    </row>
    <row r="20" spans="1:9" ht="11.25" customHeight="1">
      <c r="A20" s="2" t="s">
        <v>17</v>
      </c>
      <c r="B20" s="19">
        <v>3</v>
      </c>
      <c r="C20" s="19">
        <v>25</v>
      </c>
      <c r="D20" s="19">
        <v>0</v>
      </c>
      <c r="E20" s="19">
        <v>28</v>
      </c>
      <c r="F20" s="19">
        <v>27</v>
      </c>
      <c r="G20" s="32">
        <v>1.08</v>
      </c>
      <c r="H20" s="19">
        <v>1</v>
      </c>
      <c r="I20" s="19">
        <v>0</v>
      </c>
    </row>
    <row r="21" spans="1:9" ht="11.25" customHeight="1">
      <c r="A21" s="2" t="s">
        <v>18</v>
      </c>
      <c r="B21" s="19">
        <v>12</v>
      </c>
      <c r="C21" s="19">
        <v>104</v>
      </c>
      <c r="D21" s="19">
        <v>0</v>
      </c>
      <c r="E21" s="19">
        <v>116</v>
      </c>
      <c r="F21" s="19">
        <v>101</v>
      </c>
      <c r="G21" s="32">
        <v>0.9711538461538461</v>
      </c>
      <c r="H21" s="19">
        <v>15</v>
      </c>
      <c r="I21" s="19">
        <v>9</v>
      </c>
    </row>
    <row r="22" spans="1:9" ht="11.25" customHeight="1">
      <c r="A22" s="2" t="s">
        <v>19</v>
      </c>
      <c r="B22" s="19">
        <v>48</v>
      </c>
      <c r="C22" s="19">
        <v>471</v>
      </c>
      <c r="D22" s="19">
        <v>76</v>
      </c>
      <c r="E22" s="19">
        <v>595</v>
      </c>
      <c r="F22" s="19">
        <v>521</v>
      </c>
      <c r="G22" s="32">
        <v>0.9524680073126143</v>
      </c>
      <c r="H22" s="19">
        <v>74</v>
      </c>
      <c r="I22" s="19">
        <v>55</v>
      </c>
    </row>
    <row r="23" spans="1:9" ht="11.25" customHeight="1">
      <c r="A23" s="2" t="s">
        <v>20</v>
      </c>
      <c r="B23" s="19">
        <v>6</v>
      </c>
      <c r="C23" s="19">
        <v>99</v>
      </c>
      <c r="D23" s="19">
        <v>19</v>
      </c>
      <c r="E23" s="19">
        <v>124</v>
      </c>
      <c r="F23" s="19">
        <v>121</v>
      </c>
      <c r="G23" s="32">
        <v>1.0254237288135593</v>
      </c>
      <c r="H23" s="19">
        <v>3</v>
      </c>
      <c r="I23" s="19">
        <v>0</v>
      </c>
    </row>
    <row r="24" spans="1:9" ht="11.25" customHeight="1">
      <c r="A24" s="2" t="s">
        <v>21</v>
      </c>
      <c r="B24" s="19">
        <v>2</v>
      </c>
      <c r="C24" s="19">
        <v>20</v>
      </c>
      <c r="D24" s="19">
        <v>0</v>
      </c>
      <c r="E24" s="19">
        <v>22</v>
      </c>
      <c r="F24" s="19">
        <v>15</v>
      </c>
      <c r="G24" s="32">
        <v>0.75</v>
      </c>
      <c r="H24" s="19">
        <v>7</v>
      </c>
      <c r="I24" s="19">
        <v>0</v>
      </c>
    </row>
    <row r="25" spans="1:9" ht="11.25" customHeight="1">
      <c r="A25" s="2" t="s">
        <v>22</v>
      </c>
      <c r="B25" s="19">
        <v>2</v>
      </c>
      <c r="C25" s="19">
        <v>45</v>
      </c>
      <c r="D25" s="19">
        <v>0</v>
      </c>
      <c r="E25" s="19">
        <v>47</v>
      </c>
      <c r="F25" s="19">
        <v>45</v>
      </c>
      <c r="G25" s="32">
        <v>1</v>
      </c>
      <c r="H25" s="19">
        <v>2</v>
      </c>
      <c r="I25" s="19">
        <v>2</v>
      </c>
    </row>
    <row r="26" spans="1:9" ht="11.25" customHeight="1">
      <c r="A26" s="2" t="s">
        <v>23</v>
      </c>
      <c r="B26" s="19">
        <v>19</v>
      </c>
      <c r="C26" s="19">
        <v>230</v>
      </c>
      <c r="D26" s="19">
        <v>17</v>
      </c>
      <c r="E26" s="19">
        <v>266</v>
      </c>
      <c r="F26" s="19">
        <v>246</v>
      </c>
      <c r="G26" s="32">
        <v>0.9959514170040485</v>
      </c>
      <c r="H26" s="19">
        <v>20</v>
      </c>
      <c r="I26" s="19">
        <v>10</v>
      </c>
    </row>
    <row r="27" spans="1:9" ht="11.25" customHeight="1">
      <c r="A27" s="2" t="s">
        <v>24</v>
      </c>
      <c r="B27" s="19">
        <v>16</v>
      </c>
      <c r="C27" s="19">
        <v>149</v>
      </c>
      <c r="D27" s="19">
        <v>1</v>
      </c>
      <c r="E27" s="19">
        <v>166</v>
      </c>
      <c r="F27" s="19">
        <v>144</v>
      </c>
      <c r="G27" s="32">
        <v>0.96</v>
      </c>
      <c r="H27" s="19">
        <v>22</v>
      </c>
      <c r="I27" s="19">
        <v>14</v>
      </c>
    </row>
    <row r="28" spans="1:9" ht="11.25" customHeight="1">
      <c r="A28" s="2" t="s">
        <v>25</v>
      </c>
      <c r="B28" s="19">
        <v>11</v>
      </c>
      <c r="C28" s="19">
        <v>90</v>
      </c>
      <c r="D28" s="19">
        <v>6</v>
      </c>
      <c r="E28" s="19">
        <v>107</v>
      </c>
      <c r="F28" s="19">
        <v>86</v>
      </c>
      <c r="G28" s="32">
        <v>0.8958333333333334</v>
      </c>
      <c r="H28" s="19">
        <v>21</v>
      </c>
      <c r="I28" s="19">
        <v>0</v>
      </c>
    </row>
    <row r="29" spans="1:9" ht="11.25" customHeight="1">
      <c r="A29" s="2" t="s">
        <v>26</v>
      </c>
      <c r="B29" s="19">
        <v>53</v>
      </c>
      <c r="C29" s="19">
        <v>855</v>
      </c>
      <c r="D29" s="19">
        <v>60</v>
      </c>
      <c r="E29" s="19">
        <v>968</v>
      </c>
      <c r="F29" s="19">
        <v>925</v>
      </c>
      <c r="G29" s="32">
        <v>1.010928961748634</v>
      </c>
      <c r="H29" s="19">
        <v>43</v>
      </c>
      <c r="I29" s="19">
        <v>0</v>
      </c>
    </row>
    <row r="30" spans="1:9" ht="11.25" customHeight="1">
      <c r="A30" s="2" t="s">
        <v>27</v>
      </c>
      <c r="B30" s="19">
        <v>2</v>
      </c>
      <c r="C30" s="19">
        <v>10</v>
      </c>
      <c r="D30" s="19">
        <v>0</v>
      </c>
      <c r="E30" s="19">
        <v>12</v>
      </c>
      <c r="F30" s="19">
        <v>9</v>
      </c>
      <c r="G30" s="32">
        <v>0.9</v>
      </c>
      <c r="H30" s="19">
        <v>3</v>
      </c>
      <c r="I30" s="19">
        <v>0</v>
      </c>
    </row>
    <row r="31" spans="1:9" ht="11.25" customHeight="1">
      <c r="A31" s="2" t="s">
        <v>28</v>
      </c>
      <c r="B31" s="19">
        <v>0</v>
      </c>
      <c r="C31" s="19">
        <v>26</v>
      </c>
      <c r="D31" s="19">
        <v>0</v>
      </c>
      <c r="E31" s="19">
        <v>26</v>
      </c>
      <c r="F31" s="19">
        <v>25</v>
      </c>
      <c r="G31" s="32">
        <v>0.9615384615384616</v>
      </c>
      <c r="H31" s="19">
        <v>1</v>
      </c>
      <c r="I31" s="19">
        <v>0</v>
      </c>
    </row>
    <row r="32" spans="1:9" ht="11.25" customHeight="1">
      <c r="A32" s="2" t="s">
        <v>29</v>
      </c>
      <c r="B32" s="19">
        <v>2</v>
      </c>
      <c r="C32" s="19">
        <v>62</v>
      </c>
      <c r="D32" s="19">
        <v>1</v>
      </c>
      <c r="E32" s="19">
        <v>65</v>
      </c>
      <c r="F32" s="19">
        <v>57</v>
      </c>
      <c r="G32" s="32">
        <v>0.9047619047619048</v>
      </c>
      <c r="H32" s="19">
        <v>8</v>
      </c>
      <c r="I32" s="19">
        <v>4</v>
      </c>
    </row>
    <row r="33" spans="1:9" ht="11.25" customHeight="1">
      <c r="A33" s="2" t="s">
        <v>30</v>
      </c>
      <c r="B33" s="19">
        <v>0</v>
      </c>
      <c r="C33" s="19">
        <v>236</v>
      </c>
      <c r="D33" s="19">
        <v>0</v>
      </c>
      <c r="E33" s="19">
        <v>236</v>
      </c>
      <c r="F33" s="19">
        <v>236</v>
      </c>
      <c r="G33" s="32">
        <v>1</v>
      </c>
      <c r="H33" s="19">
        <v>0</v>
      </c>
      <c r="I33" s="19">
        <v>0</v>
      </c>
    </row>
    <row r="34" spans="1:9" ht="11.25" customHeight="1">
      <c r="A34" s="2" t="s">
        <v>31</v>
      </c>
      <c r="B34" s="19">
        <v>1</v>
      </c>
      <c r="C34" s="19">
        <v>42</v>
      </c>
      <c r="D34" s="19">
        <v>7</v>
      </c>
      <c r="E34" s="19">
        <v>50</v>
      </c>
      <c r="F34" s="19">
        <v>49</v>
      </c>
      <c r="G34" s="32">
        <v>1</v>
      </c>
      <c r="H34" s="19">
        <v>1</v>
      </c>
      <c r="I34" s="19">
        <v>0</v>
      </c>
    </row>
    <row r="35" spans="1:9" ht="11.25" customHeight="1">
      <c r="A35" s="2" t="s">
        <v>32</v>
      </c>
      <c r="B35" s="19">
        <v>0</v>
      </c>
      <c r="C35" s="19">
        <v>1314</v>
      </c>
      <c r="D35" s="19">
        <v>0</v>
      </c>
      <c r="E35" s="19">
        <v>1314</v>
      </c>
      <c r="F35" s="19">
        <v>1314</v>
      </c>
      <c r="G35" s="32">
        <v>1</v>
      </c>
      <c r="H35" s="19">
        <v>0</v>
      </c>
      <c r="I35" s="19">
        <v>0</v>
      </c>
    </row>
    <row r="36" spans="1:9" ht="11.25" customHeight="1">
      <c r="A36" s="2" t="s">
        <v>33</v>
      </c>
      <c r="B36" s="19">
        <v>20</v>
      </c>
      <c r="C36" s="19">
        <v>136</v>
      </c>
      <c r="D36" s="19">
        <v>2</v>
      </c>
      <c r="E36" s="19">
        <v>158</v>
      </c>
      <c r="F36" s="19">
        <v>124</v>
      </c>
      <c r="G36" s="32">
        <v>0.8985507246376812</v>
      </c>
      <c r="H36" s="19">
        <v>34</v>
      </c>
      <c r="I36" s="19">
        <v>26</v>
      </c>
    </row>
    <row r="37" spans="1:9" ht="11.25" customHeight="1">
      <c r="A37" s="2" t="s">
        <v>34</v>
      </c>
      <c r="B37" s="19">
        <v>13</v>
      </c>
      <c r="C37" s="19">
        <v>45</v>
      </c>
      <c r="D37" s="19">
        <v>0</v>
      </c>
      <c r="E37" s="19">
        <v>58</v>
      </c>
      <c r="F37" s="19">
        <v>50</v>
      </c>
      <c r="G37" s="32">
        <v>1.1111111111111112</v>
      </c>
      <c r="H37" s="19">
        <v>8</v>
      </c>
      <c r="I37" s="19">
        <v>5</v>
      </c>
    </row>
    <row r="38" spans="1:9" ht="11.25" customHeight="1">
      <c r="A38" s="2" t="s">
        <v>35</v>
      </c>
      <c r="B38" s="19">
        <v>0</v>
      </c>
      <c r="C38" s="19">
        <v>10</v>
      </c>
      <c r="D38" s="19">
        <v>1</v>
      </c>
      <c r="E38" s="19">
        <v>11</v>
      </c>
      <c r="F38" s="19">
        <v>10</v>
      </c>
      <c r="G38" s="32">
        <v>0.9090909090909091</v>
      </c>
      <c r="H38" s="19">
        <v>1</v>
      </c>
      <c r="I38" s="19">
        <v>0</v>
      </c>
    </row>
    <row r="39" spans="1:9" ht="11.25" customHeight="1">
      <c r="A39" s="2" t="s">
        <v>36</v>
      </c>
      <c r="B39" s="19">
        <v>0</v>
      </c>
      <c r="C39" s="19">
        <v>10</v>
      </c>
      <c r="D39" s="19">
        <v>2</v>
      </c>
      <c r="E39" s="19">
        <v>12</v>
      </c>
      <c r="F39" s="19">
        <v>9</v>
      </c>
      <c r="G39" s="32">
        <v>0.75</v>
      </c>
      <c r="H39" s="19">
        <v>3</v>
      </c>
      <c r="I39" s="19">
        <v>0</v>
      </c>
    </row>
    <row r="40" spans="1:9" ht="11.25" customHeight="1">
      <c r="A40" s="2" t="s">
        <v>37</v>
      </c>
      <c r="B40" s="19">
        <v>10</v>
      </c>
      <c r="C40" s="19">
        <v>146</v>
      </c>
      <c r="D40" s="19">
        <v>0</v>
      </c>
      <c r="E40" s="19">
        <v>156</v>
      </c>
      <c r="F40" s="19">
        <v>144</v>
      </c>
      <c r="G40" s="32">
        <v>0.9863013698630136</v>
      </c>
      <c r="H40" s="19">
        <v>12</v>
      </c>
      <c r="I40" s="19">
        <v>15</v>
      </c>
    </row>
    <row r="41" spans="1:9" ht="11.25" customHeight="1">
      <c r="A41" s="2" t="s">
        <v>38</v>
      </c>
      <c r="B41" s="19">
        <v>3</v>
      </c>
      <c r="C41" s="19">
        <v>83</v>
      </c>
      <c r="D41" s="19">
        <v>0</v>
      </c>
      <c r="E41" s="19">
        <v>86</v>
      </c>
      <c r="F41" s="19">
        <v>79</v>
      </c>
      <c r="G41" s="32">
        <v>0.9518072289156626</v>
      </c>
      <c r="H41" s="19">
        <v>7</v>
      </c>
      <c r="I41" s="19">
        <v>0</v>
      </c>
    </row>
    <row r="42" spans="1:9" ht="11.25" customHeight="1">
      <c r="A42" s="2" t="s">
        <v>39</v>
      </c>
      <c r="B42" s="19">
        <v>1</v>
      </c>
      <c r="C42" s="19">
        <v>19</v>
      </c>
      <c r="D42" s="19">
        <v>0</v>
      </c>
      <c r="E42" s="19">
        <v>20</v>
      </c>
      <c r="F42" s="19">
        <v>19</v>
      </c>
      <c r="G42" s="32">
        <v>1</v>
      </c>
      <c r="H42" s="19">
        <v>1</v>
      </c>
      <c r="I42" s="19">
        <v>0</v>
      </c>
    </row>
    <row r="43" spans="1:9" ht="11.25" customHeight="1">
      <c r="A43" s="2" t="s">
        <v>40</v>
      </c>
      <c r="B43" s="19">
        <v>3</v>
      </c>
      <c r="C43" s="19">
        <v>55</v>
      </c>
      <c r="D43" s="19">
        <v>9</v>
      </c>
      <c r="E43" s="19">
        <v>67</v>
      </c>
      <c r="F43" s="19">
        <v>65</v>
      </c>
      <c r="G43" s="32">
        <v>1.015625</v>
      </c>
      <c r="H43" s="19">
        <v>2</v>
      </c>
      <c r="I43" s="19">
        <v>1</v>
      </c>
    </row>
    <row r="44" spans="1:9" ht="11.25" customHeight="1">
      <c r="A44" s="2" t="s">
        <v>41</v>
      </c>
      <c r="B44" s="19">
        <v>8</v>
      </c>
      <c r="C44" s="19">
        <v>20</v>
      </c>
      <c r="D44" s="19">
        <v>0</v>
      </c>
      <c r="E44" s="19">
        <v>28</v>
      </c>
      <c r="F44" s="19">
        <v>22</v>
      </c>
      <c r="G44" s="32">
        <v>1.1</v>
      </c>
      <c r="H44" s="19">
        <v>6</v>
      </c>
      <c r="I44" s="19">
        <v>6</v>
      </c>
    </row>
    <row r="45" spans="1:9" ht="11.25" customHeight="1">
      <c r="A45" s="2" t="s">
        <v>42</v>
      </c>
      <c r="B45" s="19">
        <v>5</v>
      </c>
      <c r="C45" s="19">
        <v>37</v>
      </c>
      <c r="D45" s="19">
        <v>10</v>
      </c>
      <c r="E45" s="19">
        <v>52</v>
      </c>
      <c r="F45" s="19">
        <v>43</v>
      </c>
      <c r="G45" s="32">
        <v>0.9148936170212766</v>
      </c>
      <c r="H45" s="19">
        <v>9</v>
      </c>
      <c r="I45" s="19">
        <v>2</v>
      </c>
    </row>
    <row r="46" spans="1:9" ht="11.25" customHeight="1">
      <c r="A46" s="2" t="s">
        <v>43</v>
      </c>
      <c r="B46" s="19">
        <v>1</v>
      </c>
      <c r="C46" s="19">
        <v>0</v>
      </c>
      <c r="D46" s="19">
        <v>0</v>
      </c>
      <c r="E46" s="19">
        <v>1</v>
      </c>
      <c r="F46" s="19">
        <v>1</v>
      </c>
      <c r="G46" s="38" t="s">
        <v>44</v>
      </c>
      <c r="H46" s="19">
        <v>0</v>
      </c>
      <c r="I46" s="19">
        <v>0</v>
      </c>
    </row>
    <row r="47" spans="1:9" ht="11.25" customHeight="1">
      <c r="A47" s="2" t="s">
        <v>45</v>
      </c>
      <c r="B47" s="19">
        <v>7</v>
      </c>
      <c r="C47" s="19">
        <v>61</v>
      </c>
      <c r="D47" s="19">
        <v>1</v>
      </c>
      <c r="E47" s="19">
        <v>69</v>
      </c>
      <c r="F47" s="19">
        <v>68</v>
      </c>
      <c r="G47" s="32">
        <v>1.096774193548387</v>
      </c>
      <c r="H47" s="19">
        <v>1</v>
      </c>
      <c r="I47" s="19">
        <v>0</v>
      </c>
    </row>
    <row r="48" spans="1:9" ht="11.25" customHeight="1">
      <c r="A48" s="2" t="s">
        <v>46</v>
      </c>
      <c r="B48" s="19">
        <v>1</v>
      </c>
      <c r="C48" s="19">
        <v>63</v>
      </c>
      <c r="D48" s="19">
        <v>5</v>
      </c>
      <c r="E48" s="19">
        <v>69</v>
      </c>
      <c r="F48" s="19">
        <v>62</v>
      </c>
      <c r="G48" s="32">
        <v>0.9117647058823529</v>
      </c>
      <c r="H48" s="19">
        <v>7</v>
      </c>
      <c r="I48" s="19">
        <v>6</v>
      </c>
    </row>
    <row r="49" spans="1:9" ht="11.25" customHeight="1">
      <c r="A49" s="2" t="s">
        <v>47</v>
      </c>
      <c r="B49" s="19">
        <v>12</v>
      </c>
      <c r="C49" s="19">
        <v>385</v>
      </c>
      <c r="D49" s="19">
        <v>1</v>
      </c>
      <c r="E49" s="19">
        <v>398</v>
      </c>
      <c r="F49" s="19">
        <v>386</v>
      </c>
      <c r="G49" s="32">
        <v>1</v>
      </c>
      <c r="H49" s="19">
        <v>12</v>
      </c>
      <c r="I49" s="19">
        <v>5</v>
      </c>
    </row>
    <row r="50" spans="1:9" ht="11.25" customHeight="1">
      <c r="A50" s="2" t="s">
        <v>48</v>
      </c>
      <c r="B50" s="19">
        <v>27</v>
      </c>
      <c r="C50" s="19">
        <v>162</v>
      </c>
      <c r="D50" s="19">
        <v>0</v>
      </c>
      <c r="E50" s="19">
        <v>189</v>
      </c>
      <c r="F50" s="19">
        <v>182</v>
      </c>
      <c r="G50" s="32">
        <v>1.123456790123457</v>
      </c>
      <c r="H50" s="19">
        <v>7</v>
      </c>
      <c r="I50" s="19">
        <v>1</v>
      </c>
    </row>
    <row r="51" spans="1:9" ht="11.25" customHeight="1">
      <c r="A51" s="2" t="s">
        <v>49</v>
      </c>
      <c r="B51" s="19">
        <v>7</v>
      </c>
      <c r="C51" s="19">
        <v>255</v>
      </c>
      <c r="D51" s="19">
        <v>0</v>
      </c>
      <c r="E51" s="19">
        <v>262</v>
      </c>
      <c r="F51" s="19">
        <v>259</v>
      </c>
      <c r="G51" s="32">
        <v>1.0156862745098039</v>
      </c>
      <c r="H51" s="19">
        <v>3</v>
      </c>
      <c r="I51" s="19">
        <v>0</v>
      </c>
    </row>
    <row r="52" spans="1:9" ht="11.25" customHeight="1">
      <c r="A52" s="2" t="s">
        <v>50</v>
      </c>
      <c r="B52" s="19">
        <v>59</v>
      </c>
      <c r="C52" s="19">
        <v>846</v>
      </c>
      <c r="D52" s="19">
        <v>0</v>
      </c>
      <c r="E52" s="19">
        <v>905</v>
      </c>
      <c r="F52" s="19">
        <v>812</v>
      </c>
      <c r="G52" s="32">
        <v>0.9598108747044918</v>
      </c>
      <c r="H52" s="19">
        <v>93</v>
      </c>
      <c r="I52" s="19">
        <v>29</v>
      </c>
    </row>
    <row r="53" spans="1:9" ht="11.25" customHeight="1">
      <c r="A53" s="2" t="s">
        <v>51</v>
      </c>
      <c r="B53" s="19">
        <v>0</v>
      </c>
      <c r="C53" s="19">
        <v>7</v>
      </c>
      <c r="D53" s="19">
        <v>0</v>
      </c>
      <c r="E53" s="19">
        <v>7</v>
      </c>
      <c r="F53" s="19">
        <v>6</v>
      </c>
      <c r="G53" s="32">
        <v>0.8571428571428571</v>
      </c>
      <c r="H53" s="19">
        <v>1</v>
      </c>
      <c r="I53" s="19">
        <v>0</v>
      </c>
    </row>
    <row r="54" spans="1:9" ht="11.25" customHeight="1">
      <c r="A54" s="2" t="s">
        <v>52</v>
      </c>
      <c r="B54" s="19">
        <v>67</v>
      </c>
      <c r="C54" s="19">
        <v>768</v>
      </c>
      <c r="D54" s="19">
        <v>0</v>
      </c>
      <c r="E54" s="19">
        <v>835</v>
      </c>
      <c r="F54" s="19">
        <v>780</v>
      </c>
      <c r="G54" s="32">
        <v>1.015625</v>
      </c>
      <c r="H54" s="19">
        <v>55</v>
      </c>
      <c r="I54" s="19">
        <v>24</v>
      </c>
    </row>
    <row r="55" spans="1:9" ht="11.25" customHeight="1">
      <c r="A55" s="2" t="s">
        <v>53</v>
      </c>
      <c r="B55" s="19">
        <v>9</v>
      </c>
      <c r="C55" s="19">
        <v>113</v>
      </c>
      <c r="D55" s="19">
        <v>0</v>
      </c>
      <c r="E55" s="19">
        <v>122</v>
      </c>
      <c r="F55" s="19">
        <v>114</v>
      </c>
      <c r="G55" s="32">
        <v>1.008849557522124</v>
      </c>
      <c r="H55" s="19">
        <v>8</v>
      </c>
      <c r="I55" s="19">
        <v>0</v>
      </c>
    </row>
    <row r="56" spans="1:9" ht="11.25" customHeight="1">
      <c r="A56" s="2" t="s">
        <v>54</v>
      </c>
      <c r="B56" s="19">
        <v>30</v>
      </c>
      <c r="C56" s="19">
        <v>286</v>
      </c>
      <c r="D56" s="19">
        <v>1</v>
      </c>
      <c r="E56" s="19">
        <v>317</v>
      </c>
      <c r="F56" s="19">
        <v>295</v>
      </c>
      <c r="G56" s="32">
        <v>1.0278745644599303</v>
      </c>
      <c r="H56" s="19">
        <v>22</v>
      </c>
      <c r="I56" s="19">
        <v>8</v>
      </c>
    </row>
    <row r="57" spans="1:9" ht="11.25" customHeight="1">
      <c r="A57" s="2" t="s">
        <v>55</v>
      </c>
      <c r="B57" s="19">
        <v>2</v>
      </c>
      <c r="C57" s="19">
        <v>29</v>
      </c>
      <c r="D57" s="19">
        <v>0</v>
      </c>
      <c r="E57" s="19">
        <v>31</v>
      </c>
      <c r="F57" s="19">
        <v>28</v>
      </c>
      <c r="G57" s="32">
        <v>0.9655172413793104</v>
      </c>
      <c r="H57" s="19">
        <v>3</v>
      </c>
      <c r="I57" s="19">
        <v>2</v>
      </c>
    </row>
    <row r="58" spans="1:9" ht="11.25" customHeight="1">
      <c r="A58" s="2" t="s">
        <v>56</v>
      </c>
      <c r="B58" s="19">
        <v>3</v>
      </c>
      <c r="C58" s="19">
        <v>13</v>
      </c>
      <c r="D58" s="19">
        <v>6</v>
      </c>
      <c r="E58" s="19">
        <v>22</v>
      </c>
      <c r="F58" s="19">
        <v>22</v>
      </c>
      <c r="G58" s="32">
        <v>1.1578947368421053</v>
      </c>
      <c r="H58" s="19">
        <v>0</v>
      </c>
      <c r="I58" s="19">
        <v>0</v>
      </c>
    </row>
    <row r="59" spans="1:9" ht="11.25" customHeight="1">
      <c r="A59" s="2" t="s">
        <v>57</v>
      </c>
      <c r="B59" s="19">
        <v>13</v>
      </c>
      <c r="C59" s="19">
        <v>199</v>
      </c>
      <c r="D59" s="19">
        <v>0</v>
      </c>
      <c r="E59" s="19">
        <v>212</v>
      </c>
      <c r="F59" s="19">
        <v>200</v>
      </c>
      <c r="G59" s="32">
        <v>1.0050251256281406</v>
      </c>
      <c r="H59" s="19">
        <v>12</v>
      </c>
      <c r="I59" s="19">
        <v>0</v>
      </c>
    </row>
    <row r="60" spans="1:9" ht="11.25" customHeight="1">
      <c r="A60" s="2" t="s">
        <v>58</v>
      </c>
      <c r="B60" s="19">
        <v>0</v>
      </c>
      <c r="C60" s="19">
        <v>8</v>
      </c>
      <c r="D60" s="19">
        <v>4</v>
      </c>
      <c r="E60" s="19">
        <v>12</v>
      </c>
      <c r="F60" s="19">
        <v>12</v>
      </c>
      <c r="G60" s="32">
        <v>1</v>
      </c>
      <c r="H60" s="19">
        <v>0</v>
      </c>
      <c r="I60" s="19">
        <v>0</v>
      </c>
    </row>
    <row r="61" spans="1:9" ht="11.25" customHeight="1">
      <c r="A61" s="2" t="s">
        <v>59</v>
      </c>
      <c r="B61" s="19">
        <v>109</v>
      </c>
      <c r="C61" s="19">
        <v>1138</v>
      </c>
      <c r="D61" s="19">
        <v>61</v>
      </c>
      <c r="E61" s="19">
        <v>1308</v>
      </c>
      <c r="F61" s="19">
        <v>1187</v>
      </c>
      <c r="G61" s="32">
        <v>0.9899916597164303</v>
      </c>
      <c r="H61" s="19">
        <v>121</v>
      </c>
      <c r="I61" s="19">
        <v>26</v>
      </c>
    </row>
    <row r="62" spans="1:9" ht="11.25" customHeight="1">
      <c r="A62" s="2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101</v>
      </c>
      <c r="H62" s="19">
        <v>0</v>
      </c>
      <c r="I62" s="19">
        <v>0</v>
      </c>
    </row>
    <row r="63" spans="1:9" ht="11.25" customHeight="1">
      <c r="A63" s="2" t="s">
        <v>61</v>
      </c>
      <c r="B63" s="19">
        <v>16</v>
      </c>
      <c r="C63" s="19">
        <v>16</v>
      </c>
      <c r="D63" s="19">
        <v>0</v>
      </c>
      <c r="E63" s="19">
        <v>32</v>
      </c>
      <c r="F63" s="19">
        <v>6</v>
      </c>
      <c r="G63" s="32">
        <v>0.375</v>
      </c>
      <c r="H63" s="19">
        <v>26</v>
      </c>
      <c r="I63" s="19">
        <v>0</v>
      </c>
    </row>
    <row r="64" spans="1:9" ht="11.25" customHeight="1">
      <c r="A64" s="2" t="s">
        <v>62</v>
      </c>
      <c r="B64" s="19">
        <v>6</v>
      </c>
      <c r="C64" s="19">
        <v>114</v>
      </c>
      <c r="D64" s="19">
        <v>0</v>
      </c>
      <c r="E64" s="19">
        <v>120</v>
      </c>
      <c r="F64" s="19">
        <v>120</v>
      </c>
      <c r="G64" s="32">
        <v>1.0526315789473684</v>
      </c>
      <c r="H64" s="19">
        <v>0</v>
      </c>
      <c r="I64" s="19">
        <v>0</v>
      </c>
    </row>
    <row r="65" spans="1:9" ht="11.25" customHeight="1">
      <c r="A65" s="2" t="s">
        <v>63</v>
      </c>
      <c r="B65" s="19">
        <v>0</v>
      </c>
      <c r="C65" s="19">
        <v>5</v>
      </c>
      <c r="D65" s="19">
        <v>0</v>
      </c>
      <c r="E65" s="19">
        <v>5</v>
      </c>
      <c r="F65" s="19">
        <v>3</v>
      </c>
      <c r="G65" s="32">
        <v>0.6</v>
      </c>
      <c r="H65" s="19">
        <v>2</v>
      </c>
      <c r="I65" s="19">
        <v>0</v>
      </c>
    </row>
    <row r="66" spans="1:9" ht="11.25" customHeight="1">
      <c r="A66" s="2" t="s">
        <v>64</v>
      </c>
      <c r="B66" s="19">
        <v>8</v>
      </c>
      <c r="C66" s="19">
        <v>80</v>
      </c>
      <c r="D66" s="19">
        <v>0</v>
      </c>
      <c r="E66" s="19">
        <v>88</v>
      </c>
      <c r="F66" s="19">
        <v>65</v>
      </c>
      <c r="G66" s="32">
        <v>0.8125</v>
      </c>
      <c r="H66" s="19">
        <v>23</v>
      </c>
      <c r="I66" s="19">
        <v>0</v>
      </c>
    </row>
    <row r="67" spans="1:9" ht="11.25" customHeight="1">
      <c r="A67" s="2" t="s">
        <v>65</v>
      </c>
      <c r="B67" s="19">
        <v>0</v>
      </c>
      <c r="C67" s="19">
        <v>4</v>
      </c>
      <c r="D67" s="19">
        <v>0</v>
      </c>
      <c r="E67" s="19">
        <v>4</v>
      </c>
      <c r="F67" s="19">
        <v>3</v>
      </c>
      <c r="G67" s="32">
        <v>0.75</v>
      </c>
      <c r="H67" s="19">
        <v>1</v>
      </c>
      <c r="I67" s="19">
        <v>0</v>
      </c>
    </row>
    <row r="68" spans="1:9" ht="11.25" customHeight="1">
      <c r="A68" s="2" t="s">
        <v>66</v>
      </c>
      <c r="B68" s="19">
        <v>1</v>
      </c>
      <c r="C68" s="19">
        <v>59</v>
      </c>
      <c r="D68" s="19">
        <v>0</v>
      </c>
      <c r="E68" s="19">
        <v>60</v>
      </c>
      <c r="F68" s="19">
        <v>57</v>
      </c>
      <c r="G68" s="32">
        <v>0.9661016949152542</v>
      </c>
      <c r="H68" s="19">
        <v>3</v>
      </c>
      <c r="I68" s="19">
        <v>0</v>
      </c>
    </row>
    <row r="69" spans="1:9" ht="11.25" customHeight="1">
      <c r="A69" s="2" t="s">
        <v>67</v>
      </c>
      <c r="B69" s="19">
        <v>1</v>
      </c>
      <c r="C69" s="19">
        <v>31</v>
      </c>
      <c r="D69" s="19">
        <v>0</v>
      </c>
      <c r="E69" s="19">
        <v>32</v>
      </c>
      <c r="F69" s="19">
        <v>32</v>
      </c>
      <c r="G69" s="32">
        <v>1.032258064516129</v>
      </c>
      <c r="H69" s="19">
        <v>0</v>
      </c>
      <c r="I69" s="19">
        <v>0</v>
      </c>
    </row>
    <row r="70" spans="1:9" ht="11.25" customHeight="1">
      <c r="A70" s="2" t="s">
        <v>68</v>
      </c>
      <c r="B70" s="19">
        <v>5</v>
      </c>
      <c r="C70" s="19">
        <v>36</v>
      </c>
      <c r="D70" s="19">
        <v>0</v>
      </c>
      <c r="E70" s="19">
        <v>41</v>
      </c>
      <c r="F70" s="19">
        <v>33</v>
      </c>
      <c r="G70" s="32">
        <v>0.9166666666666666</v>
      </c>
      <c r="H70" s="19">
        <v>8</v>
      </c>
      <c r="I70" s="19">
        <v>6</v>
      </c>
    </row>
    <row r="71" spans="1:9" ht="11.25" customHeight="1">
      <c r="A71" s="2" t="s">
        <v>69</v>
      </c>
      <c r="B71" s="19">
        <v>12</v>
      </c>
      <c r="C71" s="19">
        <v>57</v>
      </c>
      <c r="D71" s="19">
        <v>9</v>
      </c>
      <c r="E71" s="19">
        <v>78</v>
      </c>
      <c r="F71" s="19">
        <v>76</v>
      </c>
      <c r="G71" s="32">
        <v>1.1515151515151516</v>
      </c>
      <c r="H71" s="19">
        <v>2</v>
      </c>
      <c r="I71" s="19">
        <v>2</v>
      </c>
    </row>
    <row r="72" spans="1:9" ht="11.25" customHeight="1">
      <c r="A72" s="2" t="s">
        <v>70</v>
      </c>
      <c r="B72" s="19">
        <v>1</v>
      </c>
      <c r="C72" s="19">
        <v>91</v>
      </c>
      <c r="D72" s="19">
        <v>0</v>
      </c>
      <c r="E72" s="19">
        <v>92</v>
      </c>
      <c r="F72" s="19">
        <v>92</v>
      </c>
      <c r="G72" s="32">
        <v>1.010989010989011</v>
      </c>
      <c r="H72" s="19">
        <v>0</v>
      </c>
      <c r="I72" s="19">
        <v>0</v>
      </c>
    </row>
    <row r="73" spans="1:9" ht="11.25" customHeight="1">
      <c r="A73" s="2" t="s">
        <v>71</v>
      </c>
      <c r="B73" s="19">
        <v>0</v>
      </c>
      <c r="C73" s="19">
        <v>10</v>
      </c>
      <c r="D73" s="19">
        <v>10</v>
      </c>
      <c r="E73" s="19">
        <v>20</v>
      </c>
      <c r="F73" s="19">
        <v>17</v>
      </c>
      <c r="G73" s="32">
        <v>0.85</v>
      </c>
      <c r="H73" s="19">
        <v>3</v>
      </c>
      <c r="I73" s="19">
        <v>0</v>
      </c>
    </row>
    <row r="74" spans="1:9" ht="11.25" customHeight="1">
      <c r="A74" s="2" t="s">
        <v>72</v>
      </c>
      <c r="B74" s="19">
        <v>17</v>
      </c>
      <c r="C74" s="19">
        <v>89</v>
      </c>
      <c r="D74" s="19">
        <v>43</v>
      </c>
      <c r="E74" s="19">
        <v>149</v>
      </c>
      <c r="F74" s="19">
        <v>147</v>
      </c>
      <c r="G74" s="32">
        <v>1.1136363636363635</v>
      </c>
      <c r="H74" s="19">
        <v>2</v>
      </c>
      <c r="I74" s="19">
        <v>0</v>
      </c>
    </row>
    <row r="75" spans="1:9" ht="11.25" customHeight="1">
      <c r="A75" s="2" t="s">
        <v>73</v>
      </c>
      <c r="B75" s="19">
        <v>7</v>
      </c>
      <c r="C75" s="19">
        <v>42</v>
      </c>
      <c r="D75" s="19">
        <v>1</v>
      </c>
      <c r="E75" s="19">
        <v>50</v>
      </c>
      <c r="F75" s="19">
        <v>34</v>
      </c>
      <c r="G75" s="32">
        <v>0.7906976744186046</v>
      </c>
      <c r="H75" s="19">
        <v>16</v>
      </c>
      <c r="I75" s="19">
        <v>14</v>
      </c>
    </row>
    <row r="76" spans="1:9" ht="11.25" customHeight="1">
      <c r="A76" s="2" t="s">
        <v>74</v>
      </c>
      <c r="B76" s="19">
        <v>9</v>
      </c>
      <c r="C76" s="19">
        <v>85</v>
      </c>
      <c r="D76" s="19">
        <v>0</v>
      </c>
      <c r="E76" s="19">
        <v>94</v>
      </c>
      <c r="F76" s="19">
        <v>87</v>
      </c>
      <c r="G76" s="32">
        <v>1.0235294117647058</v>
      </c>
      <c r="H76" s="19">
        <v>7</v>
      </c>
      <c r="I76" s="19">
        <v>5</v>
      </c>
    </row>
    <row r="77" spans="1:9" ht="11.25" customHeight="1">
      <c r="A77" s="2" t="s">
        <v>75</v>
      </c>
      <c r="B77" s="19">
        <v>7</v>
      </c>
      <c r="C77" s="19">
        <v>197</v>
      </c>
      <c r="D77" s="19">
        <v>15</v>
      </c>
      <c r="E77" s="19">
        <v>219</v>
      </c>
      <c r="F77" s="19">
        <v>210</v>
      </c>
      <c r="G77" s="32">
        <v>0.9905660377358491</v>
      </c>
      <c r="H77" s="19">
        <v>9</v>
      </c>
      <c r="I77" s="19">
        <v>2</v>
      </c>
    </row>
    <row r="78" spans="1:9" ht="11.25" customHeight="1">
      <c r="A78" s="2" t="s">
        <v>76</v>
      </c>
      <c r="B78" s="19">
        <v>12</v>
      </c>
      <c r="C78" s="19">
        <v>331</v>
      </c>
      <c r="D78" s="19">
        <v>14</v>
      </c>
      <c r="E78" s="19">
        <v>357</v>
      </c>
      <c r="F78" s="19">
        <v>342</v>
      </c>
      <c r="G78" s="32">
        <v>0.991304347826087</v>
      </c>
      <c r="H78" s="19">
        <v>15</v>
      </c>
      <c r="I78" s="19">
        <v>1</v>
      </c>
    </row>
    <row r="79" spans="1:9" ht="11.25" customHeight="1">
      <c r="A79" s="2" t="s">
        <v>77</v>
      </c>
      <c r="B79" s="19">
        <v>4</v>
      </c>
      <c r="C79" s="19">
        <v>26</v>
      </c>
      <c r="D79" s="19">
        <v>0</v>
      </c>
      <c r="E79" s="19">
        <v>30</v>
      </c>
      <c r="F79" s="19">
        <v>30</v>
      </c>
      <c r="G79" s="32">
        <v>1.1538461538461537</v>
      </c>
      <c r="H79" s="19">
        <v>0</v>
      </c>
      <c r="I79" s="19">
        <v>0</v>
      </c>
    </row>
    <row r="80" spans="1:9" ht="11.25" customHeight="1">
      <c r="A80" s="2" t="s">
        <v>78</v>
      </c>
      <c r="B80" s="19">
        <v>21</v>
      </c>
      <c r="C80" s="19">
        <v>206</v>
      </c>
      <c r="D80" s="19">
        <v>8</v>
      </c>
      <c r="E80" s="19">
        <v>235</v>
      </c>
      <c r="F80" s="19">
        <v>220</v>
      </c>
      <c r="G80" s="32">
        <v>1.02803738317757</v>
      </c>
      <c r="H80" s="19">
        <v>15</v>
      </c>
      <c r="I80" s="19">
        <v>2</v>
      </c>
    </row>
    <row r="81" spans="1:9" ht="11.25" customHeight="1">
      <c r="A81" s="2" t="s">
        <v>79</v>
      </c>
      <c r="B81" s="19">
        <v>44</v>
      </c>
      <c r="C81" s="19">
        <v>626</v>
      </c>
      <c r="D81" s="19">
        <v>1</v>
      </c>
      <c r="E81" s="19">
        <v>671</v>
      </c>
      <c r="F81" s="19">
        <v>635</v>
      </c>
      <c r="G81" s="32">
        <v>1.0127591706539074</v>
      </c>
      <c r="H81" s="19">
        <v>36</v>
      </c>
      <c r="I81" s="19">
        <v>8</v>
      </c>
    </row>
    <row r="82" spans="1:9" ht="11.25" customHeight="1">
      <c r="A82" s="2" t="s">
        <v>80</v>
      </c>
      <c r="B82" s="19">
        <v>84</v>
      </c>
      <c r="C82" s="19">
        <v>368</v>
      </c>
      <c r="D82" s="19">
        <v>4</v>
      </c>
      <c r="E82" s="19">
        <v>456</v>
      </c>
      <c r="F82" s="19">
        <v>414</v>
      </c>
      <c r="G82" s="32">
        <v>1.1129032258064515</v>
      </c>
      <c r="H82" s="19">
        <v>42</v>
      </c>
      <c r="I82" s="19">
        <v>0</v>
      </c>
    </row>
    <row r="83" spans="1:9" ht="11.25" customHeight="1">
      <c r="A83" s="2" t="s">
        <v>81</v>
      </c>
      <c r="B83" s="19">
        <v>9</v>
      </c>
      <c r="C83" s="19">
        <v>63</v>
      </c>
      <c r="D83" s="19">
        <v>1</v>
      </c>
      <c r="E83" s="19">
        <v>73</v>
      </c>
      <c r="F83" s="19">
        <v>69</v>
      </c>
      <c r="G83" s="32">
        <v>1.078125</v>
      </c>
      <c r="H83" s="19">
        <v>4</v>
      </c>
      <c r="I83" s="19">
        <v>1</v>
      </c>
    </row>
    <row r="84" spans="1:9" ht="11.25" customHeight="1">
      <c r="A84" s="2" t="s">
        <v>82</v>
      </c>
      <c r="B84" s="19">
        <v>0</v>
      </c>
      <c r="C84" s="19">
        <v>13</v>
      </c>
      <c r="D84" s="19">
        <v>0</v>
      </c>
      <c r="E84" s="19">
        <v>13</v>
      </c>
      <c r="F84" s="19">
        <v>12</v>
      </c>
      <c r="G84" s="32">
        <v>0.9230769230769231</v>
      </c>
      <c r="H84" s="19">
        <v>1</v>
      </c>
      <c r="I84" s="19">
        <v>0</v>
      </c>
    </row>
    <row r="85" spans="1:9" ht="11.25" customHeight="1">
      <c r="A85" s="2" t="s">
        <v>83</v>
      </c>
      <c r="B85" s="19">
        <v>3</v>
      </c>
      <c r="C85" s="19">
        <v>79</v>
      </c>
      <c r="D85" s="19">
        <v>22</v>
      </c>
      <c r="E85" s="19">
        <v>104</v>
      </c>
      <c r="F85" s="19">
        <v>101</v>
      </c>
      <c r="G85" s="32">
        <v>1</v>
      </c>
      <c r="H85" s="19">
        <v>3</v>
      </c>
      <c r="I85" s="19">
        <v>1</v>
      </c>
    </row>
    <row r="86" spans="1:9" ht="11.25" customHeight="1">
      <c r="A86" s="2" t="s">
        <v>84</v>
      </c>
      <c r="B86" s="19">
        <v>15</v>
      </c>
      <c r="C86" s="19">
        <v>93</v>
      </c>
      <c r="D86" s="19">
        <v>0</v>
      </c>
      <c r="E86" s="19">
        <v>108</v>
      </c>
      <c r="F86" s="19">
        <v>99</v>
      </c>
      <c r="G86" s="32">
        <v>1.064516129032258</v>
      </c>
      <c r="H86" s="19">
        <v>9</v>
      </c>
      <c r="I86" s="19">
        <v>0</v>
      </c>
    </row>
    <row r="87" spans="1:9" ht="11.25" customHeight="1">
      <c r="A87" s="2" t="s">
        <v>85</v>
      </c>
      <c r="B87" s="19">
        <v>17</v>
      </c>
      <c r="C87" s="19">
        <v>364</v>
      </c>
      <c r="D87" s="19">
        <v>142</v>
      </c>
      <c r="E87" s="19">
        <v>523</v>
      </c>
      <c r="F87" s="19">
        <v>481</v>
      </c>
      <c r="G87" s="32">
        <v>0.950592885375494</v>
      </c>
      <c r="H87" s="19">
        <v>42</v>
      </c>
      <c r="I87" s="19">
        <v>22</v>
      </c>
    </row>
    <row r="88" spans="1:9" ht="11.25" customHeight="1">
      <c r="A88" s="2" t="s">
        <v>86</v>
      </c>
      <c r="B88" s="19">
        <v>10</v>
      </c>
      <c r="C88" s="19">
        <v>146</v>
      </c>
      <c r="D88" s="19">
        <v>0</v>
      </c>
      <c r="E88" s="19">
        <v>156</v>
      </c>
      <c r="F88" s="19">
        <v>142</v>
      </c>
      <c r="G88" s="32">
        <v>0.9726027397260274</v>
      </c>
      <c r="H88" s="19">
        <v>14</v>
      </c>
      <c r="I88" s="19">
        <v>9</v>
      </c>
    </row>
    <row r="89" spans="1:9" ht="11.25" customHeight="1">
      <c r="A89" s="2" t="s">
        <v>87</v>
      </c>
      <c r="B89" s="19">
        <v>6</v>
      </c>
      <c r="C89" s="19">
        <v>73</v>
      </c>
      <c r="D89" s="19">
        <v>1</v>
      </c>
      <c r="E89" s="19">
        <v>80</v>
      </c>
      <c r="F89" s="19">
        <v>73</v>
      </c>
      <c r="G89" s="32">
        <v>0.9864864864864865</v>
      </c>
      <c r="H89" s="19">
        <v>7</v>
      </c>
      <c r="I89" s="19">
        <v>5</v>
      </c>
    </row>
    <row r="90" spans="1:9" ht="11.25" customHeight="1">
      <c r="A90" s="2" t="s">
        <v>88</v>
      </c>
      <c r="B90" s="19">
        <v>2</v>
      </c>
      <c r="C90" s="19">
        <v>7</v>
      </c>
      <c r="D90" s="19">
        <v>0</v>
      </c>
      <c r="E90" s="19">
        <v>9</v>
      </c>
      <c r="F90" s="19">
        <v>9</v>
      </c>
      <c r="G90" s="32">
        <v>1.2857142857142858</v>
      </c>
      <c r="H90" s="19">
        <v>0</v>
      </c>
      <c r="I90" s="19">
        <v>0</v>
      </c>
    </row>
    <row r="91" spans="1:9" ht="11.25" customHeight="1">
      <c r="A91" s="2" t="s">
        <v>89</v>
      </c>
      <c r="B91" s="19">
        <v>27</v>
      </c>
      <c r="C91" s="19">
        <v>246</v>
      </c>
      <c r="D91" s="19">
        <v>13</v>
      </c>
      <c r="E91" s="19">
        <v>286</v>
      </c>
      <c r="F91" s="19">
        <v>250</v>
      </c>
      <c r="G91" s="32">
        <v>0.9652509652509652</v>
      </c>
      <c r="H91" s="19">
        <v>36</v>
      </c>
      <c r="I91" s="19">
        <v>11</v>
      </c>
    </row>
    <row r="92" spans="1:9" ht="11.25" customHeight="1">
      <c r="A92" s="26" t="s">
        <v>90</v>
      </c>
      <c r="B92" s="29">
        <v>4</v>
      </c>
      <c r="C92" s="29">
        <v>35</v>
      </c>
      <c r="D92" s="29">
        <v>0</v>
      </c>
      <c r="E92" s="29">
        <v>39</v>
      </c>
      <c r="F92" s="29">
        <v>35</v>
      </c>
      <c r="G92" s="33">
        <v>1</v>
      </c>
      <c r="H92" s="29">
        <v>4</v>
      </c>
      <c r="I92" s="29">
        <v>1</v>
      </c>
    </row>
    <row r="93" spans="1:9" ht="11.25" customHeight="1">
      <c r="A93" s="2" t="s">
        <v>91</v>
      </c>
      <c r="B93" s="19">
        <f>SUM(B5:B92)</f>
        <v>1136</v>
      </c>
      <c r="C93" s="19">
        <f>SUM(C5:C92)</f>
        <v>15497</v>
      </c>
      <c r="D93" s="19">
        <f>SUM(D5:D92)</f>
        <v>1510</v>
      </c>
      <c r="E93" s="19">
        <f>SUM(E5:E92)</f>
        <v>18143</v>
      </c>
      <c r="F93" s="19">
        <f>SUM(F5:F92)</f>
        <v>16981</v>
      </c>
      <c r="G93" s="32">
        <f>F93/(C93+D93)</f>
        <v>0.9984712177338743</v>
      </c>
      <c r="H93" s="19">
        <v>1162</v>
      </c>
      <c r="I93" s="19">
        <v>393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2001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2.75">
      <c r="A5" s="2" t="s">
        <v>102</v>
      </c>
      <c r="B5" s="43">
        <v>2</v>
      </c>
      <c r="C5" s="43">
        <v>137</v>
      </c>
      <c r="D5" s="43">
        <v>0</v>
      </c>
      <c r="E5" s="43">
        <v>139</v>
      </c>
      <c r="F5" s="43">
        <v>129</v>
      </c>
      <c r="G5" s="39">
        <v>0.94</v>
      </c>
      <c r="H5" s="43">
        <v>10</v>
      </c>
      <c r="I5" s="43">
        <v>5</v>
      </c>
    </row>
    <row r="6" spans="1:9" ht="12.75">
      <c r="A6" s="2" t="s">
        <v>103</v>
      </c>
      <c r="B6" s="43">
        <v>6</v>
      </c>
      <c r="C6" s="43">
        <v>83</v>
      </c>
      <c r="D6" s="43">
        <v>4</v>
      </c>
      <c r="E6" s="43">
        <v>93</v>
      </c>
      <c r="F6" s="43">
        <v>82</v>
      </c>
      <c r="G6" s="39">
        <v>0.94</v>
      </c>
      <c r="H6" s="43">
        <v>11</v>
      </c>
      <c r="I6" s="43">
        <v>5</v>
      </c>
    </row>
    <row r="7" spans="1:9" ht="11.25" customHeight="1">
      <c r="A7" s="18" t="s">
        <v>4</v>
      </c>
      <c r="B7" s="19">
        <v>3</v>
      </c>
      <c r="C7" s="19">
        <v>34</v>
      </c>
      <c r="D7" s="19">
        <v>0</v>
      </c>
      <c r="E7" s="19">
        <v>37</v>
      </c>
      <c r="F7" s="19">
        <v>35</v>
      </c>
      <c r="G7" s="32">
        <f aca="true" t="shared" si="0" ref="G7:G68">F7/(C7+D7)</f>
        <v>1.0294117647058822</v>
      </c>
      <c r="H7" s="19">
        <v>2</v>
      </c>
      <c r="I7" s="19">
        <v>0</v>
      </c>
    </row>
    <row r="8" spans="1:9" ht="11.25" customHeight="1">
      <c r="A8" s="18" t="s">
        <v>5</v>
      </c>
      <c r="B8" s="19">
        <v>3</v>
      </c>
      <c r="C8" s="19">
        <v>38</v>
      </c>
      <c r="D8" s="19">
        <v>0</v>
      </c>
      <c r="E8" s="19">
        <v>41</v>
      </c>
      <c r="F8" s="19">
        <v>34</v>
      </c>
      <c r="G8" s="32">
        <f t="shared" si="0"/>
        <v>0.8947368421052632</v>
      </c>
      <c r="H8" s="19">
        <v>7</v>
      </c>
      <c r="I8" s="19">
        <v>5</v>
      </c>
    </row>
    <row r="9" spans="1:9" ht="11.25" customHeight="1">
      <c r="A9" s="18" t="s">
        <v>6</v>
      </c>
      <c r="B9" s="19">
        <v>15</v>
      </c>
      <c r="C9" s="19">
        <v>104</v>
      </c>
      <c r="D9" s="19">
        <v>1</v>
      </c>
      <c r="E9" s="19">
        <v>120</v>
      </c>
      <c r="F9" s="19">
        <v>98</v>
      </c>
      <c r="G9" s="32">
        <f t="shared" si="0"/>
        <v>0.9333333333333333</v>
      </c>
      <c r="H9" s="19">
        <v>22</v>
      </c>
      <c r="I9" s="19">
        <v>17</v>
      </c>
    </row>
    <row r="10" spans="1:9" ht="11.25" customHeight="1">
      <c r="A10" s="18" t="s">
        <v>7</v>
      </c>
      <c r="B10" s="19">
        <v>0</v>
      </c>
      <c r="C10" s="19">
        <v>7</v>
      </c>
      <c r="D10" s="19">
        <v>0</v>
      </c>
      <c r="E10" s="19">
        <v>7</v>
      </c>
      <c r="F10" s="19">
        <v>7</v>
      </c>
      <c r="G10" s="32">
        <f t="shared" si="0"/>
        <v>1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7</v>
      </c>
      <c r="C11" s="19">
        <v>40</v>
      </c>
      <c r="D11" s="19">
        <v>2</v>
      </c>
      <c r="E11" s="19">
        <v>49</v>
      </c>
      <c r="F11" s="19">
        <v>46</v>
      </c>
      <c r="G11" s="32">
        <f t="shared" si="0"/>
        <v>1.0952380952380953</v>
      </c>
      <c r="H11" s="19">
        <v>3</v>
      </c>
      <c r="I11" s="19">
        <v>1</v>
      </c>
    </row>
    <row r="12" spans="1:9" ht="11.25" customHeight="1">
      <c r="A12" s="18" t="s">
        <v>9</v>
      </c>
      <c r="B12" s="19">
        <v>7</v>
      </c>
      <c r="C12" s="19">
        <v>98</v>
      </c>
      <c r="D12" s="19">
        <v>0</v>
      </c>
      <c r="E12" s="19">
        <v>105</v>
      </c>
      <c r="F12" s="19">
        <v>91</v>
      </c>
      <c r="G12" s="32">
        <f t="shared" si="0"/>
        <v>0.9285714285714286</v>
      </c>
      <c r="H12" s="19">
        <v>14</v>
      </c>
      <c r="I12" s="19">
        <v>9</v>
      </c>
    </row>
    <row r="13" spans="1:9" ht="11.25" customHeight="1">
      <c r="A13" s="18" t="s">
        <v>10</v>
      </c>
      <c r="B13" s="19">
        <v>24</v>
      </c>
      <c r="C13" s="19">
        <v>1260</v>
      </c>
      <c r="D13" s="19">
        <v>189</v>
      </c>
      <c r="E13" s="19">
        <v>1473</v>
      </c>
      <c r="F13" s="19">
        <v>1383</v>
      </c>
      <c r="G13" s="32">
        <f t="shared" si="0"/>
        <v>0.9544513457556936</v>
      </c>
      <c r="H13" s="19">
        <v>90</v>
      </c>
      <c r="I13" s="19">
        <v>0</v>
      </c>
    </row>
    <row r="14" spans="1:9" ht="11.25" customHeight="1">
      <c r="A14" s="18" t="s">
        <v>11</v>
      </c>
      <c r="B14" s="19">
        <v>1</v>
      </c>
      <c r="C14" s="19">
        <v>11</v>
      </c>
      <c r="D14" s="19">
        <v>0</v>
      </c>
      <c r="E14" s="19">
        <v>12</v>
      </c>
      <c r="F14" s="19">
        <v>10</v>
      </c>
      <c r="G14" s="32">
        <f t="shared" si="0"/>
        <v>0.9090909090909091</v>
      </c>
      <c r="H14" s="19">
        <v>2</v>
      </c>
      <c r="I14" s="19">
        <v>0</v>
      </c>
    </row>
    <row r="15" spans="1:9" ht="11.25" customHeight="1">
      <c r="A15" s="18" t="s">
        <v>12</v>
      </c>
      <c r="B15" s="19">
        <v>0</v>
      </c>
      <c r="C15" s="19">
        <v>53</v>
      </c>
      <c r="D15" s="19">
        <v>8</v>
      </c>
      <c r="E15" s="19">
        <v>61</v>
      </c>
      <c r="F15" s="19">
        <v>54</v>
      </c>
      <c r="G15" s="32">
        <f t="shared" si="0"/>
        <v>0.8852459016393442</v>
      </c>
      <c r="H15" s="19">
        <v>7</v>
      </c>
      <c r="I15" s="19">
        <v>3</v>
      </c>
    </row>
    <row r="16" spans="1:9" ht="11.25" customHeight="1">
      <c r="A16" s="18" t="s">
        <v>13</v>
      </c>
      <c r="B16" s="19">
        <v>6</v>
      </c>
      <c r="C16" s="19">
        <v>263</v>
      </c>
      <c r="D16" s="19">
        <v>1</v>
      </c>
      <c r="E16" s="19">
        <v>270</v>
      </c>
      <c r="F16" s="19">
        <v>257</v>
      </c>
      <c r="G16" s="32">
        <f t="shared" si="0"/>
        <v>0.9734848484848485</v>
      </c>
      <c r="H16" s="19">
        <v>13</v>
      </c>
      <c r="I16" s="19">
        <v>0</v>
      </c>
    </row>
    <row r="17" spans="1:9" ht="11.25" customHeight="1">
      <c r="A17" s="18" t="s">
        <v>14</v>
      </c>
      <c r="B17" s="19">
        <v>0</v>
      </c>
      <c r="C17" s="19">
        <v>679</v>
      </c>
      <c r="D17" s="19">
        <v>823</v>
      </c>
      <c r="E17" s="19">
        <v>1502</v>
      </c>
      <c r="F17" s="19">
        <v>1502</v>
      </c>
      <c r="G17" s="32">
        <f t="shared" si="0"/>
        <v>1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24</v>
      </c>
      <c r="C18" s="19">
        <v>106</v>
      </c>
      <c r="D18" s="19">
        <v>0</v>
      </c>
      <c r="E18" s="19">
        <v>130</v>
      </c>
      <c r="F18" s="19">
        <v>119</v>
      </c>
      <c r="G18" s="32">
        <f t="shared" si="0"/>
        <v>1.1226415094339623</v>
      </c>
      <c r="H18" s="19">
        <v>11</v>
      </c>
      <c r="I18" s="19">
        <v>5</v>
      </c>
    </row>
    <row r="19" spans="1:9" ht="11.25" customHeight="1">
      <c r="A19" s="18" t="s">
        <v>16</v>
      </c>
      <c r="B19" s="19">
        <v>4</v>
      </c>
      <c r="C19" s="19">
        <v>124</v>
      </c>
      <c r="D19" s="19">
        <v>8</v>
      </c>
      <c r="E19" s="19">
        <v>136</v>
      </c>
      <c r="F19" s="19">
        <v>127</v>
      </c>
      <c r="G19" s="32">
        <f t="shared" si="0"/>
        <v>0.9621212121212122</v>
      </c>
      <c r="H19" s="19">
        <v>9</v>
      </c>
      <c r="I19" s="19">
        <v>5</v>
      </c>
    </row>
    <row r="20" spans="1:9" ht="11.25" customHeight="1">
      <c r="A20" s="18" t="s">
        <v>17</v>
      </c>
      <c r="B20" s="19">
        <v>1</v>
      </c>
      <c r="C20" s="19">
        <v>16</v>
      </c>
      <c r="D20" s="19">
        <v>0</v>
      </c>
      <c r="E20" s="19">
        <v>17</v>
      </c>
      <c r="F20" s="19">
        <v>14</v>
      </c>
      <c r="G20" s="32">
        <f t="shared" si="0"/>
        <v>0.875</v>
      </c>
      <c r="H20" s="19">
        <v>3</v>
      </c>
      <c r="I20" s="19">
        <v>0</v>
      </c>
    </row>
    <row r="21" spans="1:9" ht="11.25" customHeight="1">
      <c r="A21" s="18" t="s">
        <v>18</v>
      </c>
      <c r="B21" s="19">
        <v>6</v>
      </c>
      <c r="C21" s="19">
        <v>82</v>
      </c>
      <c r="D21" s="19">
        <v>1</v>
      </c>
      <c r="E21" s="19">
        <v>89</v>
      </c>
      <c r="F21" s="19">
        <v>77</v>
      </c>
      <c r="G21" s="32">
        <f t="shared" si="0"/>
        <v>0.927710843373494</v>
      </c>
      <c r="H21" s="19">
        <v>12</v>
      </c>
      <c r="I21" s="19">
        <v>6</v>
      </c>
    </row>
    <row r="22" spans="1:9" ht="11.25" customHeight="1">
      <c r="A22" s="18" t="s">
        <v>19</v>
      </c>
      <c r="B22" s="19">
        <v>44</v>
      </c>
      <c r="C22" s="19">
        <v>445</v>
      </c>
      <c r="D22" s="19">
        <v>77</v>
      </c>
      <c r="E22" s="19">
        <v>566</v>
      </c>
      <c r="F22" s="19">
        <v>518</v>
      </c>
      <c r="G22" s="32">
        <f t="shared" si="0"/>
        <v>0.9923371647509579</v>
      </c>
      <c r="H22" s="19">
        <v>48</v>
      </c>
      <c r="I22" s="19">
        <v>27</v>
      </c>
    </row>
    <row r="23" spans="1:9" ht="11.25" customHeight="1">
      <c r="A23" s="18" t="s">
        <v>20</v>
      </c>
      <c r="B23" s="19">
        <v>2</v>
      </c>
      <c r="C23" s="19">
        <v>82</v>
      </c>
      <c r="D23" s="19">
        <v>32</v>
      </c>
      <c r="E23" s="19">
        <v>116</v>
      </c>
      <c r="F23" s="19">
        <v>110</v>
      </c>
      <c r="G23" s="32">
        <f t="shared" si="0"/>
        <v>0.9649122807017544</v>
      </c>
      <c r="H23" s="19">
        <v>6</v>
      </c>
      <c r="I23" s="19">
        <v>0</v>
      </c>
    </row>
    <row r="24" spans="1:9" ht="11.25" customHeight="1">
      <c r="A24" s="18" t="s">
        <v>21</v>
      </c>
      <c r="B24" s="19">
        <v>3</v>
      </c>
      <c r="C24" s="19">
        <v>9</v>
      </c>
      <c r="D24" s="19">
        <v>0</v>
      </c>
      <c r="E24" s="19">
        <v>12</v>
      </c>
      <c r="F24" s="19">
        <v>10</v>
      </c>
      <c r="G24" s="32">
        <f t="shared" si="0"/>
        <v>1.1111111111111112</v>
      </c>
      <c r="H24" s="19">
        <v>2</v>
      </c>
      <c r="I24" s="19">
        <v>0</v>
      </c>
    </row>
    <row r="25" spans="1:9" ht="11.25" customHeight="1">
      <c r="A25" s="18" t="s">
        <v>22</v>
      </c>
      <c r="B25" s="19">
        <v>10</v>
      </c>
      <c r="C25" s="19">
        <v>44</v>
      </c>
      <c r="D25" s="19">
        <v>0</v>
      </c>
      <c r="E25" s="19">
        <v>54</v>
      </c>
      <c r="F25" s="19">
        <v>52</v>
      </c>
      <c r="G25" s="32">
        <f t="shared" si="0"/>
        <v>1.1818181818181819</v>
      </c>
      <c r="H25" s="19">
        <v>2</v>
      </c>
      <c r="I25" s="19">
        <v>1</v>
      </c>
    </row>
    <row r="26" spans="1:9" ht="11.25" customHeight="1">
      <c r="A26" s="18" t="s">
        <v>23</v>
      </c>
      <c r="B26" s="19">
        <v>30</v>
      </c>
      <c r="C26" s="19">
        <v>214</v>
      </c>
      <c r="D26" s="19">
        <v>10</v>
      </c>
      <c r="E26" s="19">
        <v>254</v>
      </c>
      <c r="F26" s="19">
        <v>235</v>
      </c>
      <c r="G26" s="32">
        <f t="shared" si="0"/>
        <v>1.0491071428571428</v>
      </c>
      <c r="H26" s="19">
        <v>19</v>
      </c>
      <c r="I26" s="19">
        <v>13</v>
      </c>
    </row>
    <row r="27" spans="1:9" ht="11.25" customHeight="1">
      <c r="A27" s="18" t="s">
        <v>24</v>
      </c>
      <c r="B27" s="19">
        <v>10</v>
      </c>
      <c r="C27" s="19">
        <v>105</v>
      </c>
      <c r="D27" s="19">
        <v>3</v>
      </c>
      <c r="E27" s="19">
        <v>118</v>
      </c>
      <c r="F27" s="19">
        <v>102</v>
      </c>
      <c r="G27" s="32">
        <f t="shared" si="0"/>
        <v>0.9444444444444444</v>
      </c>
      <c r="H27" s="19">
        <v>16</v>
      </c>
      <c r="I27" s="19">
        <v>6</v>
      </c>
    </row>
    <row r="28" spans="1:9" ht="11.25" customHeight="1">
      <c r="A28" s="18" t="s">
        <v>25</v>
      </c>
      <c r="B28" s="19">
        <v>11</v>
      </c>
      <c r="C28" s="19">
        <v>76</v>
      </c>
      <c r="D28" s="19">
        <v>0</v>
      </c>
      <c r="E28" s="19">
        <v>87</v>
      </c>
      <c r="F28" s="19">
        <v>76</v>
      </c>
      <c r="G28" s="32">
        <f t="shared" si="0"/>
        <v>1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49</v>
      </c>
      <c r="C29" s="19">
        <v>649</v>
      </c>
      <c r="D29" s="19">
        <v>51</v>
      </c>
      <c r="E29" s="19">
        <v>749</v>
      </c>
      <c r="F29" s="19">
        <v>696</v>
      </c>
      <c r="G29" s="32">
        <f t="shared" si="0"/>
        <v>0.9942857142857143</v>
      </c>
      <c r="H29" s="19">
        <v>53</v>
      </c>
      <c r="I29" s="19">
        <v>0</v>
      </c>
    </row>
    <row r="30" spans="1:9" ht="11.25" customHeight="1">
      <c r="A30" s="18" t="s">
        <v>27</v>
      </c>
      <c r="B30" s="19">
        <v>2</v>
      </c>
      <c r="C30" s="19">
        <v>13</v>
      </c>
      <c r="D30" s="19">
        <v>2</v>
      </c>
      <c r="E30" s="19">
        <v>17</v>
      </c>
      <c r="F30" s="19">
        <v>15</v>
      </c>
      <c r="G30" s="32">
        <f t="shared" si="0"/>
        <v>1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53</v>
      </c>
      <c r="D31" s="19">
        <v>7</v>
      </c>
      <c r="E31" s="19">
        <v>63</v>
      </c>
      <c r="F31" s="19">
        <v>63</v>
      </c>
      <c r="G31" s="32">
        <f t="shared" si="0"/>
        <v>1.05</v>
      </c>
      <c r="H31" s="19">
        <v>0</v>
      </c>
      <c r="I31" s="19">
        <v>0</v>
      </c>
    </row>
    <row r="32" spans="1:9" ht="11.25" customHeight="1">
      <c r="A32" s="18" t="s">
        <v>29</v>
      </c>
      <c r="B32" s="19">
        <v>7</v>
      </c>
      <c r="C32" s="19">
        <v>33</v>
      </c>
      <c r="D32" s="19">
        <v>4</v>
      </c>
      <c r="E32" s="19">
        <v>44</v>
      </c>
      <c r="F32" s="19">
        <v>42</v>
      </c>
      <c r="G32" s="32">
        <f t="shared" si="0"/>
        <v>1.135135135135135</v>
      </c>
      <c r="H32" s="19">
        <v>2</v>
      </c>
      <c r="I32" s="19">
        <v>0</v>
      </c>
    </row>
    <row r="33" spans="1:9" ht="11.25" customHeight="1">
      <c r="A33" s="18" t="s">
        <v>30</v>
      </c>
      <c r="B33" s="19">
        <v>0</v>
      </c>
      <c r="C33" s="19">
        <v>186</v>
      </c>
      <c r="D33" s="19">
        <v>0</v>
      </c>
      <c r="E33" s="19">
        <v>186</v>
      </c>
      <c r="F33" s="19">
        <v>186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31</v>
      </c>
      <c r="D34" s="19">
        <v>5</v>
      </c>
      <c r="E34" s="19">
        <v>37</v>
      </c>
      <c r="F34" s="19">
        <v>36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1268</v>
      </c>
      <c r="D35" s="19">
        <v>1</v>
      </c>
      <c r="E35" s="19">
        <v>1269</v>
      </c>
      <c r="F35" s="19">
        <v>1269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11</v>
      </c>
      <c r="C36" s="19">
        <v>101</v>
      </c>
      <c r="D36" s="19">
        <v>1</v>
      </c>
      <c r="E36" s="19">
        <v>113</v>
      </c>
      <c r="F36" s="19">
        <v>93</v>
      </c>
      <c r="G36" s="32">
        <f t="shared" si="0"/>
        <v>0.9117647058823529</v>
      </c>
      <c r="H36" s="19">
        <v>20</v>
      </c>
      <c r="I36" s="19">
        <v>15</v>
      </c>
    </row>
    <row r="37" spans="1:9" ht="11.25" customHeight="1">
      <c r="A37" s="18" t="s">
        <v>34</v>
      </c>
      <c r="B37" s="19">
        <v>5</v>
      </c>
      <c r="C37" s="19">
        <v>53</v>
      </c>
      <c r="D37" s="19">
        <v>0</v>
      </c>
      <c r="E37" s="19">
        <v>58</v>
      </c>
      <c r="F37" s="19">
        <v>45</v>
      </c>
      <c r="G37" s="32">
        <f t="shared" si="0"/>
        <v>0.8490566037735849</v>
      </c>
      <c r="H37" s="19">
        <v>13</v>
      </c>
      <c r="I37" s="19">
        <v>0</v>
      </c>
    </row>
    <row r="38" spans="1:9" ht="11.25" customHeight="1">
      <c r="A38" s="18" t="s">
        <v>35</v>
      </c>
      <c r="B38" s="19">
        <v>4</v>
      </c>
      <c r="C38" s="19">
        <v>10</v>
      </c>
      <c r="D38" s="19">
        <v>2</v>
      </c>
      <c r="E38" s="19">
        <v>16</v>
      </c>
      <c r="F38" s="19">
        <v>16</v>
      </c>
      <c r="G38" s="32">
        <f t="shared" si="0"/>
        <v>1.3333333333333333</v>
      </c>
      <c r="H38" s="19">
        <v>0</v>
      </c>
      <c r="I38" s="19">
        <v>0</v>
      </c>
    </row>
    <row r="39" spans="1:9" ht="11.25" customHeight="1">
      <c r="A39" s="18" t="s">
        <v>36</v>
      </c>
      <c r="B39" s="19">
        <v>3</v>
      </c>
      <c r="C39" s="19">
        <v>9</v>
      </c>
      <c r="D39" s="19">
        <v>0</v>
      </c>
      <c r="E39" s="19">
        <v>12</v>
      </c>
      <c r="F39" s="19">
        <v>12</v>
      </c>
      <c r="G39" s="32">
        <f t="shared" si="0"/>
        <v>1.3333333333333333</v>
      </c>
      <c r="H39" s="19">
        <v>0</v>
      </c>
      <c r="I39" s="19">
        <v>0</v>
      </c>
    </row>
    <row r="40" spans="1:9" ht="11.25" customHeight="1">
      <c r="A40" s="18" t="s">
        <v>37</v>
      </c>
      <c r="B40" s="19">
        <v>25</v>
      </c>
      <c r="C40" s="19">
        <v>124</v>
      </c>
      <c r="D40" s="19">
        <v>0</v>
      </c>
      <c r="E40" s="19">
        <v>149</v>
      </c>
      <c r="F40" s="19">
        <v>139</v>
      </c>
      <c r="G40" s="32">
        <f t="shared" si="0"/>
        <v>1.1209677419354838</v>
      </c>
      <c r="H40" s="19">
        <v>10</v>
      </c>
      <c r="I40" s="19">
        <v>12</v>
      </c>
    </row>
    <row r="41" spans="1:9" ht="11.25" customHeight="1">
      <c r="A41" s="18" t="s">
        <v>38</v>
      </c>
      <c r="B41" s="19">
        <v>1</v>
      </c>
      <c r="C41" s="19">
        <v>53</v>
      </c>
      <c r="D41" s="19">
        <v>0</v>
      </c>
      <c r="E41" s="19">
        <v>54</v>
      </c>
      <c r="F41" s="19">
        <v>51</v>
      </c>
      <c r="G41" s="32">
        <f t="shared" si="0"/>
        <v>0.9622641509433962</v>
      </c>
      <c r="H41" s="19">
        <v>3</v>
      </c>
      <c r="I41" s="19">
        <v>0</v>
      </c>
    </row>
    <row r="42" spans="1:9" ht="11.25" customHeight="1">
      <c r="A42" s="18" t="s">
        <v>39</v>
      </c>
      <c r="B42" s="19">
        <v>2</v>
      </c>
      <c r="C42" s="19">
        <v>30</v>
      </c>
      <c r="D42" s="19">
        <v>0</v>
      </c>
      <c r="E42" s="19">
        <v>32</v>
      </c>
      <c r="F42" s="19">
        <v>31</v>
      </c>
      <c r="G42" s="32">
        <f t="shared" si="0"/>
        <v>1.0333333333333334</v>
      </c>
      <c r="H42" s="19">
        <v>1</v>
      </c>
      <c r="I42" s="19">
        <v>0</v>
      </c>
    </row>
    <row r="43" spans="1:9" ht="11.25" customHeight="1">
      <c r="A43" s="18" t="s">
        <v>40</v>
      </c>
      <c r="B43" s="19">
        <v>6</v>
      </c>
      <c r="C43" s="19">
        <v>64</v>
      </c>
      <c r="D43" s="19">
        <v>3</v>
      </c>
      <c r="E43" s="19">
        <v>73</v>
      </c>
      <c r="F43" s="19">
        <v>70</v>
      </c>
      <c r="G43" s="32">
        <f t="shared" si="0"/>
        <v>1.044776119402985</v>
      </c>
      <c r="H43" s="19">
        <v>3</v>
      </c>
      <c r="I43" s="19">
        <v>0</v>
      </c>
    </row>
    <row r="44" spans="1:9" ht="11.25" customHeight="1">
      <c r="A44" s="18" t="s">
        <v>41</v>
      </c>
      <c r="B44" s="19">
        <v>4</v>
      </c>
      <c r="C44" s="19">
        <v>14</v>
      </c>
      <c r="D44" s="19">
        <v>0</v>
      </c>
      <c r="E44" s="19">
        <v>18</v>
      </c>
      <c r="F44" s="19">
        <v>10</v>
      </c>
      <c r="G44" s="32">
        <f t="shared" si="0"/>
        <v>0.7142857142857143</v>
      </c>
      <c r="H44" s="19">
        <v>8</v>
      </c>
      <c r="I44" s="19">
        <v>8</v>
      </c>
    </row>
    <row r="45" spans="1:9" ht="11.25" customHeight="1">
      <c r="A45" s="18" t="s">
        <v>42</v>
      </c>
      <c r="B45" s="19">
        <v>4</v>
      </c>
      <c r="C45" s="19">
        <v>28</v>
      </c>
      <c r="D45" s="19">
        <v>6</v>
      </c>
      <c r="E45" s="19">
        <v>38</v>
      </c>
      <c r="F45" s="19">
        <v>33</v>
      </c>
      <c r="G45" s="32">
        <f t="shared" si="0"/>
        <v>0.9705882352941176</v>
      </c>
      <c r="H45" s="19">
        <v>5</v>
      </c>
      <c r="I45" s="19">
        <v>0</v>
      </c>
    </row>
    <row r="46" spans="1:9" ht="11.25" customHeight="1">
      <c r="A46" s="18" t="s">
        <v>43</v>
      </c>
      <c r="B46" s="19">
        <v>0</v>
      </c>
      <c r="C46" s="19">
        <v>2</v>
      </c>
      <c r="D46" s="19">
        <v>0</v>
      </c>
      <c r="E46" s="19">
        <v>2</v>
      </c>
      <c r="F46" s="19">
        <v>1</v>
      </c>
      <c r="G46" s="32">
        <f t="shared" si="0"/>
        <v>0.5</v>
      </c>
      <c r="H46" s="19">
        <v>1</v>
      </c>
      <c r="I46" s="19">
        <v>0</v>
      </c>
    </row>
    <row r="47" spans="1:9" ht="11.25" customHeight="1">
      <c r="A47" s="18" t="s">
        <v>45</v>
      </c>
      <c r="B47" s="19">
        <v>2</v>
      </c>
      <c r="C47" s="19">
        <v>69</v>
      </c>
      <c r="D47" s="19">
        <v>0</v>
      </c>
      <c r="E47" s="19">
        <v>71</v>
      </c>
      <c r="F47" s="19">
        <v>64</v>
      </c>
      <c r="G47" s="32">
        <f t="shared" si="0"/>
        <v>0.927536231884058</v>
      </c>
      <c r="H47" s="19">
        <v>7</v>
      </c>
      <c r="I47" s="19">
        <v>0</v>
      </c>
    </row>
    <row r="48" spans="1:9" ht="11.25" customHeight="1">
      <c r="A48" s="18" t="s">
        <v>46</v>
      </c>
      <c r="B48" s="19">
        <v>5</v>
      </c>
      <c r="C48" s="19">
        <v>58</v>
      </c>
      <c r="D48" s="19">
        <v>1</v>
      </c>
      <c r="E48" s="19">
        <v>64</v>
      </c>
      <c r="F48" s="19">
        <v>63</v>
      </c>
      <c r="G48" s="32">
        <f t="shared" si="0"/>
        <v>1.0677966101694916</v>
      </c>
      <c r="H48" s="19">
        <v>1</v>
      </c>
      <c r="I48" s="19">
        <v>1</v>
      </c>
    </row>
    <row r="49" spans="1:9" ht="11.25" customHeight="1">
      <c r="A49" s="18" t="s">
        <v>47</v>
      </c>
      <c r="B49" s="19">
        <v>15</v>
      </c>
      <c r="C49" s="19">
        <v>455</v>
      </c>
      <c r="D49" s="19">
        <v>0</v>
      </c>
      <c r="E49" s="19">
        <v>470</v>
      </c>
      <c r="F49" s="19">
        <v>458</v>
      </c>
      <c r="G49" s="32">
        <f t="shared" si="0"/>
        <v>1.0065934065934066</v>
      </c>
      <c r="H49" s="19">
        <v>12</v>
      </c>
      <c r="I49" s="19">
        <v>0</v>
      </c>
    </row>
    <row r="50" spans="1:9" ht="11.25" customHeight="1">
      <c r="A50" s="18" t="s">
        <v>48</v>
      </c>
      <c r="B50" s="19">
        <v>22</v>
      </c>
      <c r="C50" s="19">
        <v>156</v>
      </c>
      <c r="D50" s="19">
        <v>1</v>
      </c>
      <c r="E50" s="19">
        <v>179</v>
      </c>
      <c r="F50" s="19">
        <v>152</v>
      </c>
      <c r="G50" s="32">
        <f t="shared" si="0"/>
        <v>0.9681528662420382</v>
      </c>
      <c r="H50" s="19">
        <v>27</v>
      </c>
      <c r="I50" s="19">
        <v>8</v>
      </c>
    </row>
    <row r="51" spans="1:9" ht="11.25" customHeight="1">
      <c r="A51" s="18" t="s">
        <v>49</v>
      </c>
      <c r="B51" s="19">
        <v>5</v>
      </c>
      <c r="C51" s="19">
        <v>193</v>
      </c>
      <c r="D51" s="19">
        <v>0</v>
      </c>
      <c r="E51" s="19">
        <v>198</v>
      </c>
      <c r="F51" s="19">
        <v>191</v>
      </c>
      <c r="G51" s="32">
        <f t="shared" si="0"/>
        <v>0.9896373056994818</v>
      </c>
      <c r="H51" s="19">
        <v>7</v>
      </c>
      <c r="I51" s="19">
        <v>0</v>
      </c>
    </row>
    <row r="52" spans="1:9" ht="11.25" customHeight="1">
      <c r="A52" s="18" t="s">
        <v>50</v>
      </c>
      <c r="B52" s="19">
        <v>38</v>
      </c>
      <c r="C52" s="19">
        <v>743</v>
      </c>
      <c r="D52" s="19">
        <v>0</v>
      </c>
      <c r="E52" s="19">
        <v>781</v>
      </c>
      <c r="F52" s="19">
        <v>722</v>
      </c>
      <c r="G52" s="32">
        <f t="shared" si="0"/>
        <v>0.971736204576043</v>
      </c>
      <c r="H52" s="19">
        <v>59</v>
      </c>
      <c r="I52" s="19">
        <v>27</v>
      </c>
    </row>
    <row r="53" spans="1:9" ht="11.25" customHeight="1">
      <c r="A53" s="18" t="s">
        <v>51</v>
      </c>
      <c r="B53" s="19">
        <v>0</v>
      </c>
      <c r="C53" s="19">
        <v>8</v>
      </c>
      <c r="D53" s="19">
        <v>0</v>
      </c>
      <c r="E53" s="19">
        <v>8</v>
      </c>
      <c r="F53" s="19">
        <v>8</v>
      </c>
      <c r="G53" s="32">
        <f t="shared" si="0"/>
        <v>1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68</v>
      </c>
      <c r="C54" s="19">
        <v>768</v>
      </c>
      <c r="D54" s="19">
        <v>0</v>
      </c>
      <c r="E54" s="19">
        <v>836</v>
      </c>
      <c r="F54" s="19">
        <v>769</v>
      </c>
      <c r="G54" s="32">
        <f t="shared" si="0"/>
        <v>1.0013020833333333</v>
      </c>
      <c r="H54" s="19">
        <v>67</v>
      </c>
      <c r="I54" s="19">
        <v>12</v>
      </c>
    </row>
    <row r="55" spans="1:9" ht="11.25" customHeight="1">
      <c r="A55" s="18" t="s">
        <v>53</v>
      </c>
      <c r="B55" s="19">
        <v>5</v>
      </c>
      <c r="C55" s="19">
        <v>113</v>
      </c>
      <c r="D55" s="19">
        <v>2</v>
      </c>
      <c r="E55" s="19">
        <v>120</v>
      </c>
      <c r="F55" s="19">
        <v>111</v>
      </c>
      <c r="G55" s="32">
        <f t="shared" si="0"/>
        <v>0.9652173913043478</v>
      </c>
      <c r="H55" s="19">
        <v>9</v>
      </c>
      <c r="I55" s="19">
        <v>1</v>
      </c>
    </row>
    <row r="56" spans="1:9" ht="11.25" customHeight="1">
      <c r="A56" s="18" t="s">
        <v>54</v>
      </c>
      <c r="B56" s="19">
        <v>13</v>
      </c>
      <c r="C56" s="19">
        <v>285</v>
      </c>
      <c r="D56" s="19">
        <v>1</v>
      </c>
      <c r="E56" s="19">
        <v>299</v>
      </c>
      <c r="F56" s="19">
        <v>269</v>
      </c>
      <c r="G56" s="32">
        <f t="shared" si="0"/>
        <v>0.9405594405594405</v>
      </c>
      <c r="H56" s="19">
        <v>30</v>
      </c>
      <c r="I56" s="19">
        <v>0</v>
      </c>
    </row>
    <row r="57" spans="1:9" ht="11.25" customHeight="1">
      <c r="A57" s="18" t="s">
        <v>55</v>
      </c>
      <c r="B57" s="19">
        <v>2</v>
      </c>
      <c r="C57" s="19">
        <v>10</v>
      </c>
      <c r="D57" s="19">
        <v>2</v>
      </c>
      <c r="E57" s="19">
        <v>14</v>
      </c>
      <c r="F57" s="19">
        <v>12</v>
      </c>
      <c r="G57" s="32">
        <f t="shared" si="0"/>
        <v>1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0</v>
      </c>
      <c r="C58" s="19">
        <v>9</v>
      </c>
      <c r="D58" s="19">
        <v>4</v>
      </c>
      <c r="E58" s="19">
        <v>13</v>
      </c>
      <c r="F58" s="19">
        <v>10</v>
      </c>
      <c r="G58" s="32">
        <f t="shared" si="0"/>
        <v>0.7692307692307693</v>
      </c>
      <c r="H58" s="19">
        <v>3</v>
      </c>
      <c r="I58" s="19">
        <v>1</v>
      </c>
    </row>
    <row r="59" spans="1:9" ht="11.25" customHeight="1">
      <c r="A59" s="18" t="s">
        <v>57</v>
      </c>
      <c r="B59" s="19">
        <v>14</v>
      </c>
      <c r="C59" s="19">
        <v>129</v>
      </c>
      <c r="D59" s="19">
        <v>1</v>
      </c>
      <c r="E59" s="19">
        <v>144</v>
      </c>
      <c r="F59" s="19">
        <v>131</v>
      </c>
      <c r="G59" s="32">
        <f t="shared" si="0"/>
        <v>1.0076923076923077</v>
      </c>
      <c r="H59" s="19">
        <v>13</v>
      </c>
      <c r="I59" s="19">
        <v>1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3</v>
      </c>
      <c r="E60" s="19">
        <v>7</v>
      </c>
      <c r="F60" s="19">
        <v>7</v>
      </c>
      <c r="G60" s="32">
        <f t="shared" si="0"/>
        <v>1.1666666666666667</v>
      </c>
      <c r="H60" s="19">
        <v>0</v>
      </c>
      <c r="I60" s="19">
        <v>0</v>
      </c>
    </row>
    <row r="61" spans="1:9" ht="11.25" customHeight="1">
      <c r="A61" s="18" t="s">
        <v>59</v>
      </c>
      <c r="B61" s="19">
        <v>126</v>
      </c>
      <c r="C61" s="19">
        <v>1052</v>
      </c>
      <c r="D61" s="19">
        <v>3</v>
      </c>
      <c r="E61" s="19">
        <v>1181</v>
      </c>
      <c r="F61" s="19">
        <v>1072</v>
      </c>
      <c r="G61" s="32">
        <f t="shared" si="0"/>
        <v>1.0161137440758294</v>
      </c>
      <c r="H61" s="19">
        <v>109</v>
      </c>
      <c r="I61" s="19">
        <v>51</v>
      </c>
    </row>
    <row r="62" spans="1:9" ht="11.25" customHeight="1">
      <c r="A62" s="18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44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14</v>
      </c>
      <c r="C63" s="19">
        <v>7</v>
      </c>
      <c r="D63" s="19">
        <v>0</v>
      </c>
      <c r="E63" s="19">
        <v>21</v>
      </c>
      <c r="F63" s="19">
        <v>5</v>
      </c>
      <c r="G63" s="32">
        <f t="shared" si="0"/>
        <v>0.7142857142857143</v>
      </c>
      <c r="H63" s="19">
        <v>16</v>
      </c>
      <c r="I63" s="19">
        <v>0</v>
      </c>
    </row>
    <row r="64" spans="1:9" ht="11.25" customHeight="1">
      <c r="A64" s="18" t="s">
        <v>62</v>
      </c>
      <c r="B64" s="19">
        <v>2</v>
      </c>
      <c r="C64" s="19">
        <v>102</v>
      </c>
      <c r="D64" s="19">
        <v>1</v>
      </c>
      <c r="E64" s="19">
        <v>105</v>
      </c>
      <c r="F64" s="19">
        <v>99</v>
      </c>
      <c r="G64" s="32">
        <f t="shared" si="0"/>
        <v>0.9611650485436893</v>
      </c>
      <c r="H64" s="19">
        <v>6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14</v>
      </c>
      <c r="C66" s="19">
        <v>43</v>
      </c>
      <c r="D66" s="19">
        <v>0</v>
      </c>
      <c r="E66" s="19">
        <v>57</v>
      </c>
      <c r="F66" s="19">
        <v>49</v>
      </c>
      <c r="G66" s="32">
        <f t="shared" si="0"/>
        <v>1.1395348837209303</v>
      </c>
      <c r="H66" s="19">
        <v>8</v>
      </c>
      <c r="I66" s="19">
        <v>0</v>
      </c>
    </row>
    <row r="67" spans="1:9" ht="11.25" customHeight="1">
      <c r="A67" s="18" t="s">
        <v>65</v>
      </c>
      <c r="B67" s="19">
        <v>0</v>
      </c>
      <c r="C67" s="19">
        <v>3</v>
      </c>
      <c r="D67" s="19">
        <v>0</v>
      </c>
      <c r="E67" s="19">
        <v>3</v>
      </c>
      <c r="F67" s="19">
        <v>3</v>
      </c>
      <c r="G67" s="32">
        <f t="shared" si="0"/>
        <v>1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45</v>
      </c>
      <c r="D68" s="19">
        <v>0</v>
      </c>
      <c r="E68" s="19">
        <v>45</v>
      </c>
      <c r="F68" s="19">
        <v>44</v>
      </c>
      <c r="G68" s="32">
        <f t="shared" si="0"/>
        <v>0.9777777777777777</v>
      </c>
      <c r="H68" s="19">
        <v>1</v>
      </c>
      <c r="I68" s="19">
        <v>0</v>
      </c>
    </row>
    <row r="69" spans="1:9" ht="11.25" customHeight="1">
      <c r="A69" s="18" t="s">
        <v>67</v>
      </c>
      <c r="B69" s="19">
        <v>1</v>
      </c>
      <c r="C69" s="19">
        <v>11</v>
      </c>
      <c r="D69" s="19">
        <v>0</v>
      </c>
      <c r="E69" s="19">
        <v>12</v>
      </c>
      <c r="F69" s="19">
        <v>11</v>
      </c>
      <c r="G69" s="32">
        <f aca="true" t="shared" si="1" ref="G69:G92">F69/(C69+D69)</f>
        <v>1</v>
      </c>
      <c r="H69" s="19">
        <v>1</v>
      </c>
      <c r="I69" s="19">
        <v>1</v>
      </c>
    </row>
    <row r="70" spans="1:9" ht="11.25" customHeight="1">
      <c r="A70" s="18" t="s">
        <v>68</v>
      </c>
      <c r="B70" s="19">
        <v>6</v>
      </c>
      <c r="C70" s="19">
        <v>66</v>
      </c>
      <c r="D70" s="19">
        <v>0</v>
      </c>
      <c r="E70" s="19">
        <v>72</v>
      </c>
      <c r="F70" s="19">
        <v>67</v>
      </c>
      <c r="G70" s="32">
        <f t="shared" si="1"/>
        <v>1.0151515151515151</v>
      </c>
      <c r="H70" s="19">
        <v>5</v>
      </c>
      <c r="I70" s="19">
        <v>5</v>
      </c>
    </row>
    <row r="71" spans="1:9" ht="11.25" customHeight="1">
      <c r="A71" s="18" t="s">
        <v>69</v>
      </c>
      <c r="B71" s="19">
        <v>7</v>
      </c>
      <c r="C71" s="19">
        <v>61</v>
      </c>
      <c r="D71" s="19">
        <v>16</v>
      </c>
      <c r="E71" s="19">
        <v>84</v>
      </c>
      <c r="F71" s="19">
        <v>72</v>
      </c>
      <c r="G71" s="32">
        <f t="shared" si="1"/>
        <v>0.935064935064935</v>
      </c>
      <c r="H71" s="19">
        <v>12</v>
      </c>
      <c r="I71" s="19">
        <v>7</v>
      </c>
    </row>
    <row r="72" spans="1:9" ht="11.25" customHeight="1">
      <c r="A72" s="18" t="s">
        <v>70</v>
      </c>
      <c r="B72" s="19">
        <v>0</v>
      </c>
      <c r="C72" s="19">
        <v>106</v>
      </c>
      <c r="D72" s="19">
        <v>0</v>
      </c>
      <c r="E72" s="19">
        <v>106</v>
      </c>
      <c r="F72" s="19">
        <v>105</v>
      </c>
      <c r="G72" s="32">
        <f t="shared" si="1"/>
        <v>0.9905660377358491</v>
      </c>
      <c r="H72" s="19">
        <v>1</v>
      </c>
      <c r="I72" s="19">
        <v>1</v>
      </c>
    </row>
    <row r="73" spans="1:9" ht="11.25" customHeight="1">
      <c r="A73" s="18" t="s">
        <v>71</v>
      </c>
      <c r="B73" s="19">
        <v>1</v>
      </c>
      <c r="C73" s="19">
        <v>10</v>
      </c>
      <c r="D73" s="19">
        <v>1</v>
      </c>
      <c r="E73" s="19">
        <v>12</v>
      </c>
      <c r="F73" s="19">
        <v>12</v>
      </c>
      <c r="G73" s="32">
        <f t="shared" si="1"/>
        <v>1.0909090909090908</v>
      </c>
      <c r="H73" s="19">
        <v>0</v>
      </c>
      <c r="I73" s="19">
        <v>0</v>
      </c>
    </row>
    <row r="74" spans="1:9" ht="11.25" customHeight="1">
      <c r="A74" s="18" t="s">
        <v>72</v>
      </c>
      <c r="B74" s="19">
        <v>13</v>
      </c>
      <c r="C74" s="19">
        <v>69</v>
      </c>
      <c r="D74" s="19">
        <v>1</v>
      </c>
      <c r="E74" s="19">
        <v>83</v>
      </c>
      <c r="F74" s="19">
        <v>66</v>
      </c>
      <c r="G74" s="32">
        <f t="shared" si="1"/>
        <v>0.9428571428571428</v>
      </c>
      <c r="H74" s="19">
        <v>17</v>
      </c>
      <c r="I74" s="19">
        <v>0</v>
      </c>
    </row>
    <row r="75" spans="1:9" ht="11.25" customHeight="1">
      <c r="A75" s="18" t="s">
        <v>73</v>
      </c>
      <c r="B75" s="19">
        <v>9</v>
      </c>
      <c r="C75" s="19">
        <v>43</v>
      </c>
      <c r="D75" s="19">
        <v>0</v>
      </c>
      <c r="E75" s="19">
        <v>52</v>
      </c>
      <c r="F75" s="19">
        <v>45</v>
      </c>
      <c r="G75" s="32">
        <f t="shared" si="1"/>
        <v>1.0465116279069768</v>
      </c>
      <c r="H75" s="19">
        <v>7</v>
      </c>
      <c r="I75" s="19">
        <v>7</v>
      </c>
    </row>
    <row r="76" spans="1:9" ht="11.25" customHeight="1">
      <c r="A76" s="18" t="s">
        <v>74</v>
      </c>
      <c r="B76" s="19">
        <v>13</v>
      </c>
      <c r="C76" s="19">
        <v>81</v>
      </c>
      <c r="D76" s="19">
        <v>0</v>
      </c>
      <c r="E76" s="19">
        <v>94</v>
      </c>
      <c r="F76" s="19">
        <v>85</v>
      </c>
      <c r="G76" s="32">
        <f t="shared" si="1"/>
        <v>1.0493827160493827</v>
      </c>
      <c r="H76" s="19">
        <v>9</v>
      </c>
      <c r="I76" s="19">
        <v>8</v>
      </c>
    </row>
    <row r="77" spans="1:9" ht="11.25" customHeight="1">
      <c r="A77" s="18" t="s">
        <v>75</v>
      </c>
      <c r="B77" s="19">
        <v>13</v>
      </c>
      <c r="C77" s="19">
        <v>170</v>
      </c>
      <c r="D77" s="19">
        <v>5</v>
      </c>
      <c r="E77" s="19">
        <v>188</v>
      </c>
      <c r="F77" s="19">
        <v>181</v>
      </c>
      <c r="G77" s="32">
        <f t="shared" si="1"/>
        <v>1.0342857142857143</v>
      </c>
      <c r="H77" s="19">
        <v>7</v>
      </c>
      <c r="I77" s="19">
        <v>2</v>
      </c>
    </row>
    <row r="78" spans="1:9" ht="11.25" customHeight="1">
      <c r="A78" s="18" t="s">
        <v>76</v>
      </c>
      <c r="B78" s="19">
        <v>7</v>
      </c>
      <c r="C78" s="19">
        <v>298</v>
      </c>
      <c r="D78" s="19">
        <v>9</v>
      </c>
      <c r="E78" s="19">
        <v>314</v>
      </c>
      <c r="F78" s="19">
        <v>302</v>
      </c>
      <c r="G78" s="32">
        <f t="shared" si="1"/>
        <v>0.9837133550488599</v>
      </c>
      <c r="H78" s="19">
        <v>12</v>
      </c>
      <c r="I78" s="19">
        <v>1</v>
      </c>
    </row>
    <row r="79" spans="1:9" ht="11.25" customHeight="1">
      <c r="A79" s="18" t="s">
        <v>77</v>
      </c>
      <c r="B79" s="19">
        <v>5</v>
      </c>
      <c r="C79" s="19">
        <v>25</v>
      </c>
      <c r="D79" s="19">
        <v>6</v>
      </c>
      <c r="E79" s="19">
        <v>36</v>
      </c>
      <c r="F79" s="19">
        <v>32</v>
      </c>
      <c r="G79" s="32">
        <f t="shared" si="1"/>
        <v>1.032258064516129</v>
      </c>
      <c r="H79" s="19">
        <v>4</v>
      </c>
      <c r="I79" s="19">
        <v>0</v>
      </c>
    </row>
    <row r="80" spans="1:9" ht="11.25" customHeight="1">
      <c r="A80" s="18" t="s">
        <v>78</v>
      </c>
      <c r="B80" s="19">
        <v>31</v>
      </c>
      <c r="C80" s="19">
        <v>210</v>
      </c>
      <c r="D80" s="19">
        <v>1</v>
      </c>
      <c r="E80" s="19">
        <v>242</v>
      </c>
      <c r="F80" s="19">
        <v>221</v>
      </c>
      <c r="G80" s="32">
        <f t="shared" si="1"/>
        <v>1.04739336492891</v>
      </c>
      <c r="H80" s="19">
        <v>21</v>
      </c>
      <c r="I80" s="19">
        <v>2</v>
      </c>
    </row>
    <row r="81" spans="1:9" ht="11.25" customHeight="1">
      <c r="A81" s="18" t="s">
        <v>79</v>
      </c>
      <c r="B81" s="19">
        <v>30</v>
      </c>
      <c r="C81" s="19">
        <v>517</v>
      </c>
      <c r="D81" s="19">
        <v>0</v>
      </c>
      <c r="E81" s="19">
        <v>547</v>
      </c>
      <c r="F81" s="19">
        <v>503</v>
      </c>
      <c r="G81" s="32">
        <f t="shared" si="1"/>
        <v>0.9729206963249516</v>
      </c>
      <c r="H81" s="19">
        <v>44</v>
      </c>
      <c r="I81" s="19">
        <v>10</v>
      </c>
    </row>
    <row r="82" spans="1:9" ht="11.25" customHeight="1">
      <c r="A82" s="18" t="s">
        <v>80</v>
      </c>
      <c r="B82" s="19">
        <v>71</v>
      </c>
      <c r="C82" s="19">
        <v>331</v>
      </c>
      <c r="D82" s="19">
        <v>4</v>
      </c>
      <c r="E82" s="19">
        <v>406</v>
      </c>
      <c r="F82" s="19">
        <v>322</v>
      </c>
      <c r="G82" s="32">
        <f t="shared" si="1"/>
        <v>0.9611940298507463</v>
      </c>
      <c r="H82" s="19">
        <v>84</v>
      </c>
      <c r="I82" s="19">
        <v>0</v>
      </c>
    </row>
    <row r="83" spans="1:9" ht="11.25" customHeight="1">
      <c r="A83" s="18" t="s">
        <v>81</v>
      </c>
      <c r="B83" s="19">
        <v>0</v>
      </c>
      <c r="C83" s="19">
        <v>65</v>
      </c>
      <c r="D83" s="19">
        <v>1</v>
      </c>
      <c r="E83" s="19">
        <v>66</v>
      </c>
      <c r="F83" s="19">
        <v>57</v>
      </c>
      <c r="G83" s="32">
        <f t="shared" si="1"/>
        <v>0.8636363636363636</v>
      </c>
      <c r="H83" s="19">
        <v>9</v>
      </c>
      <c r="I83" s="19">
        <v>3</v>
      </c>
    </row>
    <row r="84" spans="1:9" ht="11.25" customHeight="1">
      <c r="A84" s="18" t="s">
        <v>82</v>
      </c>
      <c r="B84" s="19">
        <v>1</v>
      </c>
      <c r="C84" s="19">
        <v>11</v>
      </c>
      <c r="D84" s="19">
        <v>0</v>
      </c>
      <c r="E84" s="19">
        <v>12</v>
      </c>
      <c r="F84" s="19">
        <v>12</v>
      </c>
      <c r="G84" s="32">
        <f t="shared" si="1"/>
        <v>1.0909090909090908</v>
      </c>
      <c r="H84" s="19">
        <v>0</v>
      </c>
      <c r="I84" s="19">
        <v>0</v>
      </c>
    </row>
    <row r="85" spans="1:9" ht="11.25" customHeight="1">
      <c r="A85" s="18" t="s">
        <v>83</v>
      </c>
      <c r="B85" s="19">
        <v>6</v>
      </c>
      <c r="C85" s="19">
        <v>71</v>
      </c>
      <c r="D85" s="19">
        <v>20</v>
      </c>
      <c r="E85" s="19">
        <v>97</v>
      </c>
      <c r="F85" s="19">
        <v>94</v>
      </c>
      <c r="G85" s="32">
        <f t="shared" si="1"/>
        <v>1.032967032967033</v>
      </c>
      <c r="H85" s="19">
        <v>3</v>
      </c>
      <c r="I85" s="19">
        <v>0</v>
      </c>
    </row>
    <row r="86" spans="1:9" ht="11.25" customHeight="1">
      <c r="A86" s="18" t="s">
        <v>84</v>
      </c>
      <c r="B86" s="19">
        <v>4</v>
      </c>
      <c r="C86" s="19">
        <v>71</v>
      </c>
      <c r="D86" s="19">
        <v>1</v>
      </c>
      <c r="E86" s="19">
        <v>76</v>
      </c>
      <c r="F86" s="19">
        <v>61</v>
      </c>
      <c r="G86" s="32">
        <f t="shared" si="1"/>
        <v>0.8472222222222222</v>
      </c>
      <c r="H86" s="19">
        <v>15</v>
      </c>
      <c r="I86" s="19">
        <v>0</v>
      </c>
    </row>
    <row r="87" spans="1:9" ht="11.25" customHeight="1">
      <c r="A87" s="18" t="s">
        <v>85</v>
      </c>
      <c r="B87" s="19">
        <v>18</v>
      </c>
      <c r="C87" s="19">
        <v>259</v>
      </c>
      <c r="D87" s="19">
        <v>96</v>
      </c>
      <c r="E87" s="19">
        <v>373</v>
      </c>
      <c r="F87" s="19">
        <v>356</v>
      </c>
      <c r="G87" s="32">
        <f t="shared" si="1"/>
        <v>1.0028169014084507</v>
      </c>
      <c r="H87" s="19">
        <v>17</v>
      </c>
      <c r="I87" s="19">
        <v>0</v>
      </c>
    </row>
    <row r="88" spans="1:9" ht="11.25" customHeight="1">
      <c r="A88" s="18" t="s">
        <v>86</v>
      </c>
      <c r="B88" s="19">
        <v>15</v>
      </c>
      <c r="C88" s="19">
        <v>99</v>
      </c>
      <c r="D88" s="19">
        <v>0</v>
      </c>
      <c r="E88" s="19">
        <v>114</v>
      </c>
      <c r="F88" s="19">
        <v>104</v>
      </c>
      <c r="G88" s="32">
        <f t="shared" si="1"/>
        <v>1.0505050505050506</v>
      </c>
      <c r="H88" s="19">
        <v>10</v>
      </c>
      <c r="I88" s="19">
        <v>4</v>
      </c>
    </row>
    <row r="89" spans="1:9" ht="11.25" customHeight="1">
      <c r="A89" s="18" t="s">
        <v>87</v>
      </c>
      <c r="B89" s="19">
        <v>4</v>
      </c>
      <c r="C89" s="19">
        <v>55</v>
      </c>
      <c r="D89" s="19">
        <v>1</v>
      </c>
      <c r="E89" s="19">
        <v>60</v>
      </c>
      <c r="F89" s="19">
        <v>54</v>
      </c>
      <c r="G89" s="32">
        <f t="shared" si="1"/>
        <v>0.9642857142857143</v>
      </c>
      <c r="H89" s="19">
        <v>6</v>
      </c>
      <c r="I89" s="19">
        <v>4</v>
      </c>
    </row>
    <row r="90" spans="1:9" ht="11.25" customHeight="1">
      <c r="A90" s="18" t="s">
        <v>88</v>
      </c>
      <c r="B90" s="19">
        <v>0</v>
      </c>
      <c r="C90" s="19">
        <v>12</v>
      </c>
      <c r="D90" s="19">
        <v>0</v>
      </c>
      <c r="E90" s="19">
        <v>12</v>
      </c>
      <c r="F90" s="19">
        <v>10</v>
      </c>
      <c r="G90" s="32">
        <f t="shared" si="1"/>
        <v>0.8333333333333334</v>
      </c>
      <c r="H90" s="19">
        <v>2</v>
      </c>
      <c r="I90" s="19">
        <v>0</v>
      </c>
    </row>
    <row r="91" spans="1:9" ht="11.25" customHeight="1">
      <c r="A91" s="18" t="s">
        <v>89</v>
      </c>
      <c r="B91" s="19">
        <v>16</v>
      </c>
      <c r="C91" s="19">
        <v>204</v>
      </c>
      <c r="D91" s="19">
        <v>2</v>
      </c>
      <c r="E91" s="19">
        <v>222</v>
      </c>
      <c r="F91" s="19">
        <v>195</v>
      </c>
      <c r="G91" s="32">
        <f t="shared" si="1"/>
        <v>0.9466019417475728</v>
      </c>
      <c r="H91" s="19">
        <v>27</v>
      </c>
      <c r="I91" s="19">
        <v>14</v>
      </c>
    </row>
    <row r="92" spans="1:9" ht="11.25" customHeight="1">
      <c r="A92" s="28" t="s">
        <v>90</v>
      </c>
      <c r="B92" s="29">
        <v>1</v>
      </c>
      <c r="C92" s="29">
        <v>42</v>
      </c>
      <c r="D92" s="29">
        <v>7</v>
      </c>
      <c r="E92" s="29">
        <v>50</v>
      </c>
      <c r="F92" s="29">
        <v>46</v>
      </c>
      <c r="G92" s="33">
        <f t="shared" si="1"/>
        <v>0.9387755102040817</v>
      </c>
      <c r="H92" s="29">
        <v>4</v>
      </c>
      <c r="I92" s="29">
        <v>1</v>
      </c>
    </row>
    <row r="93" spans="1:9" ht="11.25" customHeight="1">
      <c r="A93" s="16" t="s">
        <v>91</v>
      </c>
      <c r="B93" s="19">
        <f>SUM(B3:B92)</f>
        <v>964</v>
      </c>
      <c r="C93" s="19">
        <f aca="true" t="shared" si="2" ref="C93:I93">SUM(C3:C92)</f>
        <v>13970</v>
      </c>
      <c r="D93" s="19">
        <f t="shared" si="2"/>
        <v>1431</v>
      </c>
      <c r="E93" s="19">
        <f t="shared" si="2"/>
        <v>16365</v>
      </c>
      <c r="F93" s="19">
        <f t="shared" si="2"/>
        <v>15229</v>
      </c>
      <c r="G93" s="32">
        <f>F93/(C93+D93)</f>
        <v>0.988831894032855</v>
      </c>
      <c r="H93" s="19">
        <f t="shared" si="2"/>
        <v>1136</v>
      </c>
      <c r="I93" s="19">
        <f t="shared" si="2"/>
        <v>316</v>
      </c>
    </row>
    <row r="94" spans="1:9" ht="11.25" customHeight="1">
      <c r="A94" s="6"/>
      <c r="B94" s="6"/>
      <c r="C94" s="6"/>
      <c r="D94" s="6"/>
      <c r="E94" s="6"/>
      <c r="F94" s="6"/>
      <c r="G94" s="36"/>
      <c r="H94" s="6"/>
      <c r="I94" s="6"/>
    </row>
    <row r="95" spans="1:9" ht="11.25" customHeight="1">
      <c r="A95" s="6"/>
      <c r="B95" s="6"/>
      <c r="C95" s="6"/>
      <c r="D95" s="6"/>
      <c r="E95" s="6"/>
      <c r="F95" s="6"/>
      <c r="G95" s="36"/>
      <c r="H95" s="6"/>
      <c r="I95" s="6"/>
    </row>
  </sheetData>
  <mergeCells count="3">
    <mergeCell ref="A1:I1"/>
    <mergeCell ref="A2:I2"/>
    <mergeCell ref="A3:I3"/>
  </mergeCells>
  <conditionalFormatting sqref="A95:I65536 A7:I91 A93:I93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zoomScale="160" zoomScaleSheetLayoutView="160" workbookViewId="0" topLeftCell="A73">
      <selection activeCell="F95" sqref="F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11</v>
      </c>
      <c r="C5" s="42">
        <v>102</v>
      </c>
      <c r="D5" s="42">
        <v>0</v>
      </c>
      <c r="E5" s="42">
        <v>113</v>
      </c>
      <c r="F5" s="42">
        <v>101</v>
      </c>
      <c r="G5" s="62">
        <v>0.9901960784313726</v>
      </c>
      <c r="H5" s="42">
        <v>12</v>
      </c>
      <c r="I5" s="42">
        <v>2</v>
      </c>
    </row>
    <row r="6" spans="1:9" ht="11.25" customHeight="1">
      <c r="A6" s="2" t="s">
        <v>3</v>
      </c>
      <c r="B6" s="42">
        <v>16</v>
      </c>
      <c r="C6" s="42">
        <v>148</v>
      </c>
      <c r="D6" s="42">
        <v>1</v>
      </c>
      <c r="E6" s="42">
        <v>165</v>
      </c>
      <c r="F6" s="42">
        <v>147</v>
      </c>
      <c r="G6" s="62">
        <v>0.9865771812080537</v>
      </c>
      <c r="H6" s="42">
        <v>18</v>
      </c>
      <c r="I6" s="42">
        <v>9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16</v>
      </c>
      <c r="G7" s="62">
        <v>0.8421052631578947</v>
      </c>
      <c r="H7" s="42">
        <v>4</v>
      </c>
      <c r="I7" s="42">
        <v>0</v>
      </c>
    </row>
    <row r="8" spans="1:9" ht="11.25" customHeight="1">
      <c r="A8" s="2" t="s">
        <v>5</v>
      </c>
      <c r="B8" s="42">
        <v>9</v>
      </c>
      <c r="C8" s="42">
        <v>97</v>
      </c>
      <c r="D8" s="42">
        <v>7</v>
      </c>
      <c r="E8" s="42">
        <v>113</v>
      </c>
      <c r="F8" s="42">
        <v>100</v>
      </c>
      <c r="G8" s="62">
        <v>0.9615384615384616</v>
      </c>
      <c r="H8" s="42">
        <v>13</v>
      </c>
      <c r="I8" s="42">
        <v>7</v>
      </c>
    </row>
    <row r="9" spans="1:9" ht="11.25" customHeight="1">
      <c r="A9" s="2" t="s">
        <v>6</v>
      </c>
      <c r="B9" s="42">
        <v>1</v>
      </c>
      <c r="C9" s="42">
        <v>58</v>
      </c>
      <c r="D9" s="42">
        <v>10</v>
      </c>
      <c r="E9" s="42">
        <v>69</v>
      </c>
      <c r="F9" s="42">
        <v>68</v>
      </c>
      <c r="G9" s="62">
        <v>1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4</v>
      </c>
      <c r="C10" s="42">
        <v>31</v>
      </c>
      <c r="D10" s="42">
        <v>1</v>
      </c>
      <c r="E10" s="42">
        <v>36</v>
      </c>
      <c r="F10" s="42">
        <v>35</v>
      </c>
      <c r="G10" s="62">
        <v>1.09375</v>
      </c>
      <c r="H10" s="42">
        <v>1</v>
      </c>
      <c r="I10" s="42">
        <v>0</v>
      </c>
    </row>
    <row r="11" spans="1:9" ht="11.25" customHeight="1">
      <c r="A11" s="2" t="s">
        <v>8</v>
      </c>
      <c r="B11" s="42">
        <v>1</v>
      </c>
      <c r="C11" s="42">
        <v>93</v>
      </c>
      <c r="D11" s="42">
        <v>12</v>
      </c>
      <c r="E11" s="42">
        <v>106</v>
      </c>
      <c r="F11" s="42">
        <v>98</v>
      </c>
      <c r="G11" s="62">
        <v>0.9333333333333333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8</v>
      </c>
      <c r="C12" s="42">
        <v>218</v>
      </c>
      <c r="D12" s="42">
        <v>32</v>
      </c>
      <c r="E12" s="42">
        <v>258</v>
      </c>
      <c r="F12" s="42">
        <v>250</v>
      </c>
      <c r="G12" s="62">
        <v>1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60</v>
      </c>
      <c r="C13" s="42">
        <v>775</v>
      </c>
      <c r="D13" s="42">
        <v>4</v>
      </c>
      <c r="E13" s="42">
        <v>839</v>
      </c>
      <c r="F13" s="42">
        <v>756</v>
      </c>
      <c r="G13" s="62">
        <v>0.9704749679075738</v>
      </c>
      <c r="H13" s="42">
        <v>83</v>
      </c>
      <c r="I13" s="42">
        <v>0</v>
      </c>
    </row>
    <row r="14" spans="1:9" ht="11.25" customHeight="1">
      <c r="A14" s="2" t="s">
        <v>11</v>
      </c>
      <c r="B14" s="42">
        <v>2</v>
      </c>
      <c r="C14" s="42">
        <v>48</v>
      </c>
      <c r="D14" s="42">
        <v>3</v>
      </c>
      <c r="E14" s="42">
        <v>53</v>
      </c>
      <c r="F14" s="42">
        <v>47</v>
      </c>
      <c r="G14" s="62">
        <v>0.9215686274509803</v>
      </c>
      <c r="H14" s="42">
        <v>6</v>
      </c>
      <c r="I14" s="42">
        <v>2</v>
      </c>
    </row>
    <row r="15" spans="1:9" ht="11.25" customHeight="1">
      <c r="A15" s="2" t="s">
        <v>12</v>
      </c>
      <c r="B15" s="42">
        <v>9</v>
      </c>
      <c r="C15" s="42">
        <v>90</v>
      </c>
      <c r="D15" s="42">
        <v>12</v>
      </c>
      <c r="E15" s="42">
        <v>111</v>
      </c>
      <c r="F15" s="42">
        <v>105</v>
      </c>
      <c r="G15" s="62">
        <v>1.0294117647058822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49</v>
      </c>
      <c r="C16" s="42">
        <v>604</v>
      </c>
      <c r="D16" s="42">
        <v>323</v>
      </c>
      <c r="E16" s="42">
        <v>976</v>
      </c>
      <c r="F16" s="42">
        <v>928</v>
      </c>
      <c r="G16" s="62">
        <v>1.0010787486515642</v>
      </c>
      <c r="H16" s="42">
        <v>48</v>
      </c>
      <c r="I16" s="42">
        <v>4</v>
      </c>
    </row>
    <row r="17" spans="1:9" ht="11.25" customHeight="1">
      <c r="A17" s="2" t="s">
        <v>14</v>
      </c>
      <c r="B17" s="42">
        <v>43</v>
      </c>
      <c r="C17" s="42">
        <v>855</v>
      </c>
      <c r="D17" s="42">
        <v>77</v>
      </c>
      <c r="E17" s="42">
        <v>975</v>
      </c>
      <c r="F17" s="42">
        <v>945</v>
      </c>
      <c r="G17" s="62">
        <v>1.0139484978540771</v>
      </c>
      <c r="H17" s="42">
        <v>30</v>
      </c>
      <c r="I17" s="42">
        <v>1</v>
      </c>
    </row>
    <row r="18" spans="1:9" ht="11.25" customHeight="1">
      <c r="A18" s="2" t="s">
        <v>15</v>
      </c>
      <c r="B18" s="42">
        <v>3</v>
      </c>
      <c r="C18" s="42">
        <v>35</v>
      </c>
      <c r="D18" s="42">
        <v>2</v>
      </c>
      <c r="E18" s="42">
        <v>40</v>
      </c>
      <c r="F18" s="42">
        <v>36</v>
      </c>
      <c r="G18" s="62">
        <v>0.972972972972973</v>
      </c>
      <c r="H18" s="42">
        <v>4</v>
      </c>
      <c r="I18" s="42">
        <v>2</v>
      </c>
    </row>
    <row r="19" spans="1:9" ht="11.25" customHeight="1">
      <c r="A19" s="2" t="s">
        <v>16</v>
      </c>
      <c r="B19" s="42">
        <v>16</v>
      </c>
      <c r="C19" s="42">
        <v>127</v>
      </c>
      <c r="D19" s="42">
        <v>0</v>
      </c>
      <c r="E19" s="42">
        <v>143</v>
      </c>
      <c r="F19" s="42">
        <v>126</v>
      </c>
      <c r="G19" s="62">
        <v>0.9921259842519685</v>
      </c>
      <c r="H19" s="42">
        <v>17</v>
      </c>
      <c r="I19" s="42">
        <v>6</v>
      </c>
    </row>
    <row r="20" spans="1:9" ht="11.25" customHeight="1">
      <c r="A20" s="2" t="s">
        <v>17</v>
      </c>
      <c r="B20" s="42">
        <v>2</v>
      </c>
      <c r="C20" s="42">
        <v>21</v>
      </c>
      <c r="D20" s="42">
        <v>0</v>
      </c>
      <c r="E20" s="42">
        <v>23</v>
      </c>
      <c r="F20" s="42">
        <v>23</v>
      </c>
      <c r="G20" s="62">
        <v>1.0952380952380953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9</v>
      </c>
      <c r="C21" s="42">
        <v>77</v>
      </c>
      <c r="D21" s="42">
        <v>1</v>
      </c>
      <c r="E21" s="42">
        <v>87</v>
      </c>
      <c r="F21" s="42">
        <v>76</v>
      </c>
      <c r="G21" s="62">
        <v>0.9743589743589743</v>
      </c>
      <c r="H21" s="42">
        <v>11</v>
      </c>
      <c r="I21" s="42">
        <v>4</v>
      </c>
    </row>
    <row r="22" spans="1:9" ht="11.25" customHeight="1">
      <c r="A22" s="2" t="s">
        <v>19</v>
      </c>
      <c r="B22" s="42">
        <v>70</v>
      </c>
      <c r="C22" s="42">
        <v>742</v>
      </c>
      <c r="D22" s="42">
        <v>320</v>
      </c>
      <c r="E22" s="42">
        <v>1132</v>
      </c>
      <c r="F22" s="42">
        <v>1054</v>
      </c>
      <c r="G22" s="62">
        <v>0.992467043314501</v>
      </c>
      <c r="H22" s="42">
        <v>78</v>
      </c>
      <c r="I22" s="42">
        <v>36</v>
      </c>
    </row>
    <row r="23" spans="1:9" ht="11.25" customHeight="1">
      <c r="A23" s="2" t="s">
        <v>20</v>
      </c>
      <c r="B23" s="42">
        <v>5</v>
      </c>
      <c r="C23" s="42">
        <v>102</v>
      </c>
      <c r="D23" s="42">
        <v>7</v>
      </c>
      <c r="E23" s="42">
        <v>114</v>
      </c>
      <c r="F23" s="42">
        <v>112</v>
      </c>
      <c r="G23" s="62">
        <v>1.0275229357798166</v>
      </c>
      <c r="H23" s="42">
        <v>2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13</v>
      </c>
      <c r="D24" s="42">
        <v>0</v>
      </c>
      <c r="E24" s="42">
        <v>15</v>
      </c>
      <c r="F24" s="42">
        <v>12</v>
      </c>
      <c r="G24" s="62">
        <v>0.9230769230769231</v>
      </c>
      <c r="H24" s="42">
        <v>3</v>
      </c>
      <c r="I24" s="42">
        <v>3</v>
      </c>
    </row>
    <row r="25" spans="1:9" ht="11.25" customHeight="1">
      <c r="A25" s="2" t="s">
        <v>22</v>
      </c>
      <c r="B25" s="42">
        <v>4</v>
      </c>
      <c r="C25" s="42">
        <v>58</v>
      </c>
      <c r="D25" s="42">
        <v>42</v>
      </c>
      <c r="E25" s="42">
        <v>104</v>
      </c>
      <c r="F25" s="42">
        <v>103</v>
      </c>
      <c r="G25" s="62">
        <v>1.03</v>
      </c>
      <c r="H25" s="42">
        <v>1</v>
      </c>
      <c r="I25" s="42">
        <v>0</v>
      </c>
    </row>
    <row r="26" spans="1:9" ht="11.25" customHeight="1">
      <c r="A26" s="2" t="s">
        <v>23</v>
      </c>
      <c r="B26" s="42">
        <v>16</v>
      </c>
      <c r="C26" s="42">
        <v>151</v>
      </c>
      <c r="D26" s="42">
        <v>9</v>
      </c>
      <c r="E26" s="42">
        <v>176</v>
      </c>
      <c r="F26" s="42">
        <v>153</v>
      </c>
      <c r="G26" s="62">
        <v>0.95625</v>
      </c>
      <c r="H26" s="42">
        <v>23</v>
      </c>
      <c r="I26" s="42">
        <v>16</v>
      </c>
    </row>
    <row r="27" spans="1:9" ht="11.25" customHeight="1">
      <c r="A27" s="2" t="s">
        <v>24</v>
      </c>
      <c r="B27" s="42">
        <v>7</v>
      </c>
      <c r="C27" s="42">
        <v>125</v>
      </c>
      <c r="D27" s="42">
        <v>6</v>
      </c>
      <c r="E27" s="42">
        <v>138</v>
      </c>
      <c r="F27" s="42">
        <v>126</v>
      </c>
      <c r="G27" s="62">
        <v>0.9618320610687023</v>
      </c>
      <c r="H27" s="42">
        <v>12</v>
      </c>
      <c r="I27" s="42">
        <v>7</v>
      </c>
    </row>
    <row r="28" spans="1:9" ht="11.25" customHeight="1">
      <c r="A28" s="2" t="s">
        <v>25</v>
      </c>
      <c r="B28" s="42">
        <v>4</v>
      </c>
      <c r="C28" s="42">
        <v>22</v>
      </c>
      <c r="D28" s="42">
        <v>0</v>
      </c>
      <c r="E28" s="42">
        <v>26</v>
      </c>
      <c r="F28" s="42">
        <v>25</v>
      </c>
      <c r="G28" s="62">
        <v>1.1363636363636365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224</v>
      </c>
      <c r="C29" s="42">
        <v>2021</v>
      </c>
      <c r="D29" s="42">
        <v>200</v>
      </c>
      <c r="E29" s="42">
        <v>2445</v>
      </c>
      <c r="F29" s="42">
        <v>2208</v>
      </c>
      <c r="G29" s="62">
        <v>0.9941467807294012</v>
      </c>
      <c r="H29" s="42">
        <v>237</v>
      </c>
      <c r="I29" s="42">
        <v>144</v>
      </c>
    </row>
    <row r="30" spans="1:9" ht="11.25" customHeight="1">
      <c r="A30" s="2" t="s">
        <v>27</v>
      </c>
      <c r="B30" s="42">
        <v>3</v>
      </c>
      <c r="C30" s="42">
        <v>25</v>
      </c>
      <c r="D30" s="42">
        <v>5</v>
      </c>
      <c r="E30" s="42">
        <v>33</v>
      </c>
      <c r="F30" s="42">
        <v>32</v>
      </c>
      <c r="G30" s="62">
        <v>1.0666666666666667</v>
      </c>
      <c r="H30" s="42">
        <v>1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44</v>
      </c>
      <c r="D31" s="42">
        <v>0</v>
      </c>
      <c r="E31" s="42">
        <v>47</v>
      </c>
      <c r="F31" s="42">
        <v>43</v>
      </c>
      <c r="G31" s="62">
        <v>0.9772727272727273</v>
      </c>
      <c r="H31" s="42">
        <v>4</v>
      </c>
      <c r="I31" s="42">
        <v>3</v>
      </c>
    </row>
    <row r="32" spans="1:9" ht="11.25" customHeight="1">
      <c r="A32" s="2" t="s">
        <v>29</v>
      </c>
      <c r="B32" s="42">
        <v>12</v>
      </c>
      <c r="C32" s="42">
        <v>68</v>
      </c>
      <c r="D32" s="42">
        <v>2</v>
      </c>
      <c r="E32" s="42">
        <v>82</v>
      </c>
      <c r="F32" s="42">
        <v>57</v>
      </c>
      <c r="G32" s="62">
        <v>0.8142857142857143</v>
      </c>
      <c r="H32" s="42">
        <v>25</v>
      </c>
      <c r="I32" s="42">
        <v>17</v>
      </c>
    </row>
    <row r="33" spans="1:9" ht="11.25" customHeight="1">
      <c r="A33" s="2" t="s">
        <v>30</v>
      </c>
      <c r="B33" s="42">
        <v>36</v>
      </c>
      <c r="C33" s="42">
        <v>207</v>
      </c>
      <c r="D33" s="42">
        <v>3</v>
      </c>
      <c r="E33" s="42">
        <v>246</v>
      </c>
      <c r="F33" s="42">
        <v>200</v>
      </c>
      <c r="G33" s="62">
        <v>0.9523809523809523</v>
      </c>
      <c r="H33" s="42">
        <v>46</v>
      </c>
      <c r="I33" s="42">
        <v>28</v>
      </c>
    </row>
    <row r="34" spans="1:9" ht="11.25" customHeight="1">
      <c r="A34" s="2" t="s">
        <v>31</v>
      </c>
      <c r="B34" s="42">
        <v>3</v>
      </c>
      <c r="C34" s="42">
        <v>53</v>
      </c>
      <c r="D34" s="42">
        <v>4</v>
      </c>
      <c r="E34" s="42">
        <v>60</v>
      </c>
      <c r="F34" s="42">
        <v>59</v>
      </c>
      <c r="G34" s="62">
        <v>1.0350877192982457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33</v>
      </c>
      <c r="C35" s="42">
        <v>1336</v>
      </c>
      <c r="D35" s="42">
        <v>199</v>
      </c>
      <c r="E35" s="42">
        <v>1568</v>
      </c>
      <c r="F35" s="42">
        <v>1530</v>
      </c>
      <c r="G35" s="62">
        <v>0.996742671009772</v>
      </c>
      <c r="H35" s="42">
        <v>38</v>
      </c>
      <c r="I35" s="42">
        <v>6</v>
      </c>
    </row>
    <row r="36" spans="1:9" ht="11.25" customHeight="1">
      <c r="A36" s="2" t="s">
        <v>33</v>
      </c>
      <c r="B36" s="42">
        <v>10</v>
      </c>
      <c r="C36" s="42">
        <v>199</v>
      </c>
      <c r="D36" s="42">
        <v>14</v>
      </c>
      <c r="E36" s="42">
        <v>223</v>
      </c>
      <c r="F36" s="42">
        <v>214</v>
      </c>
      <c r="G36" s="62">
        <v>1.0046948356807512</v>
      </c>
      <c r="H36" s="42">
        <v>9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27</v>
      </c>
      <c r="D37" s="42">
        <v>0</v>
      </c>
      <c r="E37" s="42">
        <v>28</v>
      </c>
      <c r="F37" s="42">
        <v>25</v>
      </c>
      <c r="G37" s="62">
        <v>0.9259259259259259</v>
      </c>
      <c r="H37" s="42">
        <v>3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28</v>
      </c>
      <c r="D38" s="42">
        <v>0</v>
      </c>
      <c r="E38" s="42">
        <v>30</v>
      </c>
      <c r="F38" s="42">
        <v>25</v>
      </c>
      <c r="G38" s="62">
        <v>0.8928571428571429</v>
      </c>
      <c r="H38" s="42">
        <v>5</v>
      </c>
      <c r="I38" s="42">
        <v>2</v>
      </c>
    </row>
    <row r="39" spans="1:9" ht="11.25" customHeight="1">
      <c r="A39" s="2" t="s">
        <v>36</v>
      </c>
      <c r="B39" s="42">
        <v>0</v>
      </c>
      <c r="C39" s="42">
        <v>11</v>
      </c>
      <c r="D39" s="42">
        <v>1</v>
      </c>
      <c r="E39" s="42">
        <v>12</v>
      </c>
      <c r="F39" s="42">
        <v>9</v>
      </c>
      <c r="G39" s="63">
        <v>0.75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2</v>
      </c>
      <c r="C40" s="42">
        <v>35</v>
      </c>
      <c r="D40" s="42">
        <v>1</v>
      </c>
      <c r="E40" s="42">
        <v>38</v>
      </c>
      <c r="F40" s="42">
        <v>38</v>
      </c>
      <c r="G40" s="62">
        <v>1.0555555555555556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7</v>
      </c>
      <c r="C41" s="42">
        <v>45</v>
      </c>
      <c r="D41" s="42">
        <v>0</v>
      </c>
      <c r="E41" s="42">
        <v>52</v>
      </c>
      <c r="F41" s="42">
        <v>48</v>
      </c>
      <c r="G41" s="62">
        <v>1.0666666666666667</v>
      </c>
      <c r="H41" s="42">
        <v>4</v>
      </c>
      <c r="I41" s="42">
        <v>2</v>
      </c>
    </row>
    <row r="42" spans="1:9" ht="11.25" customHeight="1">
      <c r="A42" s="2" t="s">
        <v>39</v>
      </c>
      <c r="B42" s="42">
        <v>0</v>
      </c>
      <c r="C42" s="42">
        <v>13</v>
      </c>
      <c r="D42" s="42">
        <v>0</v>
      </c>
      <c r="E42" s="42">
        <v>13</v>
      </c>
      <c r="F42" s="42">
        <v>13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38</v>
      </c>
      <c r="D43" s="42">
        <v>0</v>
      </c>
      <c r="E43" s="42">
        <v>39</v>
      </c>
      <c r="F43" s="42">
        <v>39</v>
      </c>
      <c r="G43" s="62">
        <v>1.0263157894736843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2</v>
      </c>
      <c r="C44" s="42">
        <v>33</v>
      </c>
      <c r="D44" s="42">
        <v>2</v>
      </c>
      <c r="E44" s="42">
        <v>37</v>
      </c>
      <c r="F44" s="42">
        <v>28</v>
      </c>
      <c r="G44" s="62">
        <v>0.8</v>
      </c>
      <c r="H44" s="42">
        <v>9</v>
      </c>
      <c r="I44" s="42">
        <v>6</v>
      </c>
    </row>
    <row r="45" spans="1:9" ht="11.25" customHeight="1">
      <c r="A45" s="2" t="s">
        <v>42</v>
      </c>
      <c r="B45" s="42">
        <v>5</v>
      </c>
      <c r="C45" s="42">
        <v>150</v>
      </c>
      <c r="D45" s="42">
        <v>16</v>
      </c>
      <c r="E45" s="42">
        <v>171</v>
      </c>
      <c r="F45" s="42">
        <v>154</v>
      </c>
      <c r="G45" s="62">
        <v>0.927710843373494</v>
      </c>
      <c r="H45" s="42">
        <v>17</v>
      </c>
      <c r="I45" s="42">
        <v>7</v>
      </c>
    </row>
    <row r="46" spans="1:9" ht="11.25" customHeight="1">
      <c r="A46" s="2" t="s">
        <v>43</v>
      </c>
      <c r="B46" s="42">
        <v>3</v>
      </c>
      <c r="C46" s="42">
        <v>59</v>
      </c>
      <c r="D46" s="42">
        <v>12</v>
      </c>
      <c r="E46" s="42">
        <v>74</v>
      </c>
      <c r="F46" s="42">
        <v>70</v>
      </c>
      <c r="G46" s="62">
        <v>0.9859154929577465</v>
      </c>
      <c r="H46" s="42">
        <v>4</v>
      </c>
      <c r="I46" s="42">
        <v>2</v>
      </c>
    </row>
    <row r="47" spans="1:9" ht="11.25" customHeight="1">
      <c r="A47" s="2" t="s">
        <v>45</v>
      </c>
      <c r="B47" s="42">
        <v>17</v>
      </c>
      <c r="C47" s="42">
        <v>264</v>
      </c>
      <c r="D47" s="42">
        <v>7</v>
      </c>
      <c r="E47" s="42">
        <v>288</v>
      </c>
      <c r="F47" s="42">
        <v>274</v>
      </c>
      <c r="G47" s="62">
        <v>1.011070110701107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11</v>
      </c>
      <c r="C48" s="42">
        <v>124</v>
      </c>
      <c r="D48" s="42">
        <v>16</v>
      </c>
      <c r="E48" s="42">
        <v>151</v>
      </c>
      <c r="F48" s="42">
        <v>146</v>
      </c>
      <c r="G48" s="62">
        <v>1.042857142857143</v>
      </c>
      <c r="H48" s="42">
        <v>5</v>
      </c>
      <c r="I48" s="42">
        <v>2</v>
      </c>
    </row>
    <row r="49" spans="1:9" ht="11.25" customHeight="1">
      <c r="A49" s="2" t="s">
        <v>143</v>
      </c>
      <c r="B49" s="42">
        <v>21</v>
      </c>
      <c r="C49" s="42">
        <v>501</v>
      </c>
      <c r="D49" s="42">
        <v>1</v>
      </c>
      <c r="E49" s="42">
        <v>523</v>
      </c>
      <c r="F49" s="42">
        <v>494</v>
      </c>
      <c r="G49" s="62">
        <v>0.9840637450199203</v>
      </c>
      <c r="H49" s="42">
        <v>29</v>
      </c>
      <c r="I49" s="42">
        <v>5</v>
      </c>
    </row>
    <row r="50" spans="1:9" ht="11.25" customHeight="1">
      <c r="A50" s="2" t="s">
        <v>144</v>
      </c>
      <c r="B50" s="42">
        <v>35</v>
      </c>
      <c r="C50" s="42">
        <v>230</v>
      </c>
      <c r="D50" s="42">
        <v>136</v>
      </c>
      <c r="E50" s="42">
        <v>401</v>
      </c>
      <c r="F50" s="42">
        <v>381</v>
      </c>
      <c r="G50" s="62">
        <v>1.040983606557377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22</v>
      </c>
      <c r="C51" s="42">
        <v>583</v>
      </c>
      <c r="D51" s="42">
        <v>107</v>
      </c>
      <c r="E51" s="42">
        <v>712</v>
      </c>
      <c r="F51" s="42">
        <v>671</v>
      </c>
      <c r="G51" s="62">
        <v>0.972463768115942</v>
      </c>
      <c r="H51" s="42">
        <v>41</v>
      </c>
      <c r="I51" s="42">
        <v>6</v>
      </c>
    </row>
    <row r="52" spans="1:9" ht="11.25" customHeight="1">
      <c r="A52" s="2" t="s">
        <v>146</v>
      </c>
      <c r="B52" s="42">
        <v>4</v>
      </c>
      <c r="C52" s="42">
        <v>757</v>
      </c>
      <c r="D52" s="42">
        <v>0</v>
      </c>
      <c r="E52" s="42">
        <v>761</v>
      </c>
      <c r="F52" s="42">
        <v>750</v>
      </c>
      <c r="G52" s="62">
        <v>0.9907529722589168</v>
      </c>
      <c r="H52" s="42">
        <v>11</v>
      </c>
      <c r="I52" s="42">
        <v>0</v>
      </c>
    </row>
    <row r="53" spans="1:9" ht="11.25" customHeight="1">
      <c r="A53" s="2" t="s">
        <v>147</v>
      </c>
      <c r="B53" s="42">
        <v>18</v>
      </c>
      <c r="C53" s="42">
        <v>128</v>
      </c>
      <c r="D53" s="42">
        <v>0</v>
      </c>
      <c r="E53" s="42">
        <v>146</v>
      </c>
      <c r="F53" s="42">
        <v>109</v>
      </c>
      <c r="G53" s="62">
        <v>0.8515625</v>
      </c>
      <c r="H53" s="42">
        <v>37</v>
      </c>
      <c r="I53" s="42">
        <v>0</v>
      </c>
    </row>
    <row r="54" spans="1:9" ht="11.25" customHeight="1">
      <c r="A54" s="2" t="s">
        <v>148</v>
      </c>
      <c r="B54" s="42">
        <v>22</v>
      </c>
      <c r="C54" s="42">
        <v>835</v>
      </c>
      <c r="D54" s="42">
        <v>172</v>
      </c>
      <c r="E54" s="42">
        <v>1029</v>
      </c>
      <c r="F54" s="42">
        <v>1005</v>
      </c>
      <c r="G54" s="62">
        <v>0.9980139026812314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91</v>
      </c>
      <c r="D55" s="42">
        <v>0</v>
      </c>
      <c r="E55" s="42">
        <v>99</v>
      </c>
      <c r="F55" s="42">
        <v>92</v>
      </c>
      <c r="G55" s="62">
        <v>1.010989010989011</v>
      </c>
      <c r="H55" s="42">
        <v>7</v>
      </c>
      <c r="I55" s="42">
        <v>4</v>
      </c>
    </row>
    <row r="56" spans="1:9" ht="11.25" customHeight="1">
      <c r="A56" s="2" t="s">
        <v>150</v>
      </c>
      <c r="B56" s="42">
        <v>19</v>
      </c>
      <c r="C56" s="42">
        <v>279</v>
      </c>
      <c r="D56" s="42">
        <v>1</v>
      </c>
      <c r="E56" s="42">
        <v>299</v>
      </c>
      <c r="F56" s="42">
        <v>290</v>
      </c>
      <c r="G56" s="62">
        <v>1.0357142857142858</v>
      </c>
      <c r="H56" s="42">
        <v>9</v>
      </c>
      <c r="I56" s="42">
        <v>2</v>
      </c>
    </row>
    <row r="57" spans="1:9" ht="11.25" customHeight="1">
      <c r="A57" s="2" t="s">
        <v>151</v>
      </c>
      <c r="B57" s="42">
        <v>2</v>
      </c>
      <c r="C57" s="42">
        <v>38</v>
      </c>
      <c r="D57" s="42">
        <v>0</v>
      </c>
      <c r="E57" s="42">
        <v>40</v>
      </c>
      <c r="F57" s="42">
        <v>35</v>
      </c>
      <c r="G57" s="62">
        <v>0.9210526315789473</v>
      </c>
      <c r="H57" s="42">
        <v>5</v>
      </c>
      <c r="I57" s="42">
        <v>5</v>
      </c>
    </row>
    <row r="58" spans="1:9" ht="11.25" customHeight="1">
      <c r="A58" s="2" t="s">
        <v>152</v>
      </c>
      <c r="B58" s="42">
        <v>1</v>
      </c>
      <c r="C58" s="42">
        <v>8</v>
      </c>
      <c r="D58" s="42">
        <v>0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10</v>
      </c>
      <c r="C59" s="42">
        <v>234</v>
      </c>
      <c r="D59" s="42">
        <v>18</v>
      </c>
      <c r="E59" s="42">
        <v>262</v>
      </c>
      <c r="F59" s="42">
        <v>256</v>
      </c>
      <c r="G59" s="62">
        <v>1.0158730158730158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5</v>
      </c>
      <c r="C60" s="42">
        <v>22</v>
      </c>
      <c r="D60" s="42">
        <v>0</v>
      </c>
      <c r="E60" s="42">
        <v>27</v>
      </c>
      <c r="F60" s="42">
        <v>25</v>
      </c>
      <c r="G60" s="62">
        <v>1.1363636363636365</v>
      </c>
      <c r="H60" s="42">
        <v>2</v>
      </c>
      <c r="I60" s="42">
        <v>1</v>
      </c>
    </row>
    <row r="61" spans="1:9" ht="11.25" customHeight="1">
      <c r="A61" s="2" t="s">
        <v>59</v>
      </c>
      <c r="B61" s="42">
        <v>211</v>
      </c>
      <c r="C61" s="42">
        <v>1745</v>
      </c>
      <c r="D61" s="42">
        <v>432</v>
      </c>
      <c r="E61" s="42">
        <v>2388</v>
      </c>
      <c r="F61" s="42">
        <v>2148</v>
      </c>
      <c r="G61" s="62">
        <v>0.9866789159393661</v>
      </c>
      <c r="H61" s="42">
        <v>240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2</v>
      </c>
      <c r="D62" s="42">
        <v>0</v>
      </c>
      <c r="E62" s="42">
        <v>4</v>
      </c>
      <c r="F62" s="42">
        <v>3</v>
      </c>
      <c r="G62" s="62">
        <v>1.5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</v>
      </c>
      <c r="C63" s="42">
        <v>23</v>
      </c>
      <c r="D63" s="42">
        <v>2</v>
      </c>
      <c r="E63" s="42">
        <v>26</v>
      </c>
      <c r="F63" s="42">
        <v>26</v>
      </c>
      <c r="G63" s="62">
        <v>1.04</v>
      </c>
      <c r="H63" s="42"/>
      <c r="I63" s="42"/>
    </row>
    <row r="64" spans="1:9" ht="11.25" customHeight="1">
      <c r="A64" s="2" t="s">
        <v>62</v>
      </c>
      <c r="B64" s="42">
        <v>6</v>
      </c>
      <c r="C64" s="42">
        <v>169</v>
      </c>
      <c r="D64" s="42">
        <v>0</v>
      </c>
      <c r="E64" s="42">
        <v>175</v>
      </c>
      <c r="F64" s="42">
        <v>172</v>
      </c>
      <c r="G64" s="62">
        <v>1.017751479289941</v>
      </c>
      <c r="H64" s="42">
        <v>3</v>
      </c>
      <c r="I64" s="42">
        <v>0</v>
      </c>
    </row>
    <row r="65" spans="1:9" ht="11.25" customHeight="1">
      <c r="A65" s="2" t="s">
        <v>157</v>
      </c>
      <c r="B65" s="42">
        <v>1</v>
      </c>
      <c r="C65" s="42">
        <v>6</v>
      </c>
      <c r="D65" s="42">
        <v>0</v>
      </c>
      <c r="E65" s="42">
        <v>7</v>
      </c>
      <c r="F65" s="42">
        <v>5</v>
      </c>
      <c r="G65" s="62">
        <v>0.8333333333333334</v>
      </c>
      <c r="H65" s="42">
        <v>2</v>
      </c>
      <c r="I65" s="42">
        <v>2</v>
      </c>
    </row>
    <row r="66" spans="1:9" ht="11.25" customHeight="1">
      <c r="A66" s="2" t="s">
        <v>158</v>
      </c>
      <c r="B66" s="42">
        <v>2</v>
      </c>
      <c r="C66" s="42">
        <v>30</v>
      </c>
      <c r="D66" s="42">
        <v>0</v>
      </c>
      <c r="E66" s="42">
        <v>32</v>
      </c>
      <c r="F66" s="42">
        <v>32</v>
      </c>
      <c r="G66" s="62">
        <v>1.0666666666666667</v>
      </c>
      <c r="H66" s="42">
        <v>0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8</v>
      </c>
      <c r="D67" s="42">
        <v>0</v>
      </c>
      <c r="E67" s="42">
        <v>9</v>
      </c>
      <c r="F67" s="42">
        <v>9</v>
      </c>
      <c r="G67" s="62">
        <v>1.125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3</v>
      </c>
      <c r="C68" s="42">
        <v>90</v>
      </c>
      <c r="D68" s="42">
        <v>0</v>
      </c>
      <c r="E68" s="42">
        <v>93</v>
      </c>
      <c r="F68" s="42">
        <v>85</v>
      </c>
      <c r="G68" s="62">
        <v>0.9444444444444444</v>
      </c>
      <c r="H68" s="42">
        <v>8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10</v>
      </c>
      <c r="C70" s="42">
        <v>52</v>
      </c>
      <c r="D70" s="42">
        <v>12</v>
      </c>
      <c r="E70" s="42">
        <v>74</v>
      </c>
      <c r="F70" s="42">
        <v>65</v>
      </c>
      <c r="G70" s="62">
        <v>1.015625</v>
      </c>
      <c r="H70" s="42">
        <v>9</v>
      </c>
      <c r="I70" s="42">
        <v>7</v>
      </c>
    </row>
    <row r="71" spans="1:9" ht="11.25" customHeight="1">
      <c r="A71" s="2" t="s">
        <v>163</v>
      </c>
      <c r="B71" s="42">
        <v>27</v>
      </c>
      <c r="C71" s="42">
        <v>118</v>
      </c>
      <c r="D71" s="42">
        <v>49</v>
      </c>
      <c r="E71" s="42">
        <v>194</v>
      </c>
      <c r="F71" s="42">
        <v>158</v>
      </c>
      <c r="G71" s="62">
        <v>0.9461077844311377</v>
      </c>
      <c r="H71" s="42">
        <v>36</v>
      </c>
      <c r="I71" s="42">
        <v>27</v>
      </c>
    </row>
    <row r="72" spans="1:9" ht="11.25" customHeight="1">
      <c r="A72" s="2" t="s">
        <v>164</v>
      </c>
      <c r="B72" s="42">
        <v>1</v>
      </c>
      <c r="C72" s="42">
        <v>139</v>
      </c>
      <c r="D72" s="42">
        <v>0</v>
      </c>
      <c r="E72" s="42">
        <v>140</v>
      </c>
      <c r="F72" s="42">
        <v>140</v>
      </c>
      <c r="G72" s="62">
        <v>1.0071942446043165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1</v>
      </c>
      <c r="C73" s="42">
        <v>18</v>
      </c>
      <c r="D73" s="42">
        <v>0</v>
      </c>
      <c r="E73" s="42">
        <v>19</v>
      </c>
      <c r="F73" s="42">
        <v>15</v>
      </c>
      <c r="G73" s="62">
        <v>0.8333333333333334</v>
      </c>
      <c r="H73" s="42">
        <v>4</v>
      </c>
      <c r="I73" s="42">
        <v>2</v>
      </c>
    </row>
    <row r="74" spans="1:9" ht="11.25" customHeight="1">
      <c r="A74" s="2" t="s">
        <v>166</v>
      </c>
      <c r="B74" s="42">
        <v>16</v>
      </c>
      <c r="C74" s="42">
        <v>249</v>
      </c>
      <c r="D74" s="42">
        <v>12</v>
      </c>
      <c r="E74" s="42">
        <v>277</v>
      </c>
      <c r="F74" s="42">
        <v>253</v>
      </c>
      <c r="G74" s="62">
        <v>0.9693486590038314</v>
      </c>
      <c r="H74" s="42">
        <v>24</v>
      </c>
      <c r="I74" s="42">
        <v>7</v>
      </c>
    </row>
    <row r="75" spans="1:9" ht="11.25" customHeight="1">
      <c r="A75" s="2" t="s">
        <v>167</v>
      </c>
      <c r="B75" s="42">
        <v>10</v>
      </c>
      <c r="C75" s="42">
        <v>75</v>
      </c>
      <c r="D75" s="42">
        <v>7</v>
      </c>
      <c r="E75" s="42">
        <v>92</v>
      </c>
      <c r="F75" s="42">
        <v>81</v>
      </c>
      <c r="G75" s="62">
        <v>0.9878048780487805</v>
      </c>
      <c r="H75" s="42">
        <v>11</v>
      </c>
      <c r="I75" s="42">
        <v>6</v>
      </c>
    </row>
    <row r="76" spans="1:9" ht="11.25" customHeight="1">
      <c r="A76" s="2" t="s">
        <v>168</v>
      </c>
      <c r="B76" s="42">
        <v>13</v>
      </c>
      <c r="C76" s="42">
        <v>103</v>
      </c>
      <c r="D76" s="42">
        <v>1</v>
      </c>
      <c r="E76" s="42">
        <v>117</v>
      </c>
      <c r="F76" s="42">
        <v>110</v>
      </c>
      <c r="G76" s="62">
        <v>1.0576923076923077</v>
      </c>
      <c r="H76" s="42">
        <v>7</v>
      </c>
      <c r="I76" s="42">
        <v>3</v>
      </c>
    </row>
    <row r="77" spans="1:9" ht="11.25" customHeight="1">
      <c r="A77" s="2" t="s">
        <v>169</v>
      </c>
      <c r="B77" s="42">
        <v>31</v>
      </c>
      <c r="C77" s="42">
        <v>172</v>
      </c>
      <c r="D77" s="42">
        <v>94</v>
      </c>
      <c r="E77" s="42">
        <v>297</v>
      </c>
      <c r="F77" s="42">
        <v>273</v>
      </c>
      <c r="G77" s="62">
        <v>1.0263157894736843</v>
      </c>
      <c r="H77" s="42">
        <v>24</v>
      </c>
      <c r="I77" s="42">
        <v>8</v>
      </c>
    </row>
    <row r="78" spans="1:9" ht="11.25" customHeight="1">
      <c r="A78" s="2" t="s">
        <v>170</v>
      </c>
      <c r="B78" s="42">
        <v>2</v>
      </c>
      <c r="C78" s="42">
        <v>83</v>
      </c>
      <c r="D78" s="42">
        <v>4</v>
      </c>
      <c r="E78" s="42">
        <v>89</v>
      </c>
      <c r="F78" s="42">
        <v>83</v>
      </c>
      <c r="G78" s="62">
        <v>0.9540229885057471</v>
      </c>
      <c r="H78" s="42">
        <v>6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30</v>
      </c>
      <c r="D79" s="42">
        <v>0</v>
      </c>
      <c r="E79" s="42">
        <v>31</v>
      </c>
      <c r="F79" s="42">
        <v>28</v>
      </c>
      <c r="G79" s="62">
        <v>0.9333333333333333</v>
      </c>
      <c r="H79" s="42">
        <v>3</v>
      </c>
      <c r="I79" s="42">
        <v>0</v>
      </c>
    </row>
    <row r="80" spans="1:9" ht="11.25" customHeight="1">
      <c r="A80" s="2" t="s">
        <v>172</v>
      </c>
      <c r="B80" s="42">
        <v>10</v>
      </c>
      <c r="C80" s="42">
        <v>143</v>
      </c>
      <c r="D80" s="42">
        <v>6</v>
      </c>
      <c r="E80" s="42">
        <v>159</v>
      </c>
      <c r="F80" s="42">
        <v>144</v>
      </c>
      <c r="G80" s="62">
        <v>0.9664429530201343</v>
      </c>
      <c r="H80" s="42">
        <v>15</v>
      </c>
      <c r="I80" s="42">
        <v>0</v>
      </c>
    </row>
    <row r="81" spans="1:9" ht="11.25" customHeight="1">
      <c r="A81" s="2" t="s">
        <v>173</v>
      </c>
      <c r="B81" s="42">
        <v>68</v>
      </c>
      <c r="C81" s="42">
        <v>1099</v>
      </c>
      <c r="D81" s="42">
        <v>161</v>
      </c>
      <c r="E81" s="42">
        <v>1328</v>
      </c>
      <c r="F81" s="42">
        <v>1238</v>
      </c>
      <c r="G81" s="62">
        <v>0.9825396825396825</v>
      </c>
      <c r="H81" s="42">
        <v>90</v>
      </c>
      <c r="I81" s="42">
        <v>5</v>
      </c>
    </row>
    <row r="82" spans="1:9" ht="11.25" customHeight="1">
      <c r="A82" s="2" t="s">
        <v>174</v>
      </c>
      <c r="B82" s="42">
        <v>4</v>
      </c>
      <c r="C82" s="42">
        <v>132</v>
      </c>
      <c r="D82" s="42">
        <v>9</v>
      </c>
      <c r="E82" s="42">
        <v>145</v>
      </c>
      <c r="F82" s="42">
        <v>134</v>
      </c>
      <c r="G82" s="62">
        <v>0.950354609929078</v>
      </c>
      <c r="H82" s="42">
        <v>11</v>
      </c>
      <c r="I82" s="42">
        <v>7</v>
      </c>
    </row>
    <row r="83" spans="1:9" ht="11.25" customHeight="1">
      <c r="A83" s="2" t="s">
        <v>81</v>
      </c>
      <c r="B83" s="42">
        <v>7</v>
      </c>
      <c r="C83" s="42">
        <v>103</v>
      </c>
      <c r="D83" s="42">
        <v>6</v>
      </c>
      <c r="E83" s="42">
        <v>116</v>
      </c>
      <c r="F83" s="42">
        <v>113</v>
      </c>
      <c r="G83" s="62">
        <v>1.036697247706422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65</v>
      </c>
      <c r="D84" s="42">
        <v>2</v>
      </c>
      <c r="E84" s="42">
        <v>69</v>
      </c>
      <c r="F84" s="42">
        <v>65</v>
      </c>
      <c r="G84" s="62">
        <v>0.9701492537313433</v>
      </c>
      <c r="H84" s="42">
        <v>4</v>
      </c>
      <c r="I84" s="42">
        <v>3</v>
      </c>
    </row>
    <row r="85" spans="1:9" ht="11.25" customHeight="1">
      <c r="A85" s="2" t="s">
        <v>176</v>
      </c>
      <c r="B85" s="42">
        <v>0</v>
      </c>
      <c r="C85" s="42">
        <v>14</v>
      </c>
      <c r="D85" s="42">
        <v>1</v>
      </c>
      <c r="E85" s="42">
        <v>15</v>
      </c>
      <c r="F85" s="42">
        <v>15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2</v>
      </c>
      <c r="C86" s="42">
        <v>46</v>
      </c>
      <c r="D86" s="42">
        <v>0</v>
      </c>
      <c r="E86" s="42">
        <v>48</v>
      </c>
      <c r="F86" s="42">
        <v>48</v>
      </c>
      <c r="G86" s="62">
        <v>1.0434782608695652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30</v>
      </c>
      <c r="C87" s="42">
        <v>504</v>
      </c>
      <c r="D87" s="42">
        <v>0</v>
      </c>
      <c r="E87" s="42">
        <v>534</v>
      </c>
      <c r="F87" s="42">
        <v>501</v>
      </c>
      <c r="G87" s="62">
        <v>0.9940476190476191</v>
      </c>
      <c r="H87" s="42">
        <v>33</v>
      </c>
      <c r="I87" s="42">
        <v>1</v>
      </c>
    </row>
    <row r="88" spans="1:9" ht="11.25" customHeight="1">
      <c r="A88" s="2" t="s">
        <v>86</v>
      </c>
      <c r="B88" s="42">
        <v>8</v>
      </c>
      <c r="C88" s="42">
        <v>43</v>
      </c>
      <c r="D88" s="42">
        <v>10</v>
      </c>
      <c r="E88" s="42">
        <v>61</v>
      </c>
      <c r="F88" s="42">
        <v>57</v>
      </c>
      <c r="G88" s="62">
        <v>1.0754716981132075</v>
      </c>
      <c r="H88" s="42">
        <v>4</v>
      </c>
      <c r="I88" s="42">
        <v>4</v>
      </c>
    </row>
    <row r="89" spans="1:9" ht="11.25" customHeight="1">
      <c r="A89" s="2" t="s">
        <v>179</v>
      </c>
      <c r="B89" s="42">
        <v>3</v>
      </c>
      <c r="C89" s="42">
        <v>84</v>
      </c>
      <c r="D89" s="42">
        <v>6</v>
      </c>
      <c r="E89" s="42">
        <v>93</v>
      </c>
      <c r="F89" s="42">
        <v>83</v>
      </c>
      <c r="G89" s="62">
        <v>0.9222222222222223</v>
      </c>
      <c r="H89" s="42">
        <v>10</v>
      </c>
      <c r="I89" s="42">
        <v>3</v>
      </c>
    </row>
    <row r="90" spans="1:9" ht="11.25" customHeight="1">
      <c r="A90" s="2" t="s">
        <v>180</v>
      </c>
      <c r="B90" s="42">
        <v>5</v>
      </c>
      <c r="C90" s="42">
        <v>23</v>
      </c>
      <c r="D90" s="42">
        <v>1</v>
      </c>
      <c r="E90" s="42">
        <v>29</v>
      </c>
      <c r="F90" s="42">
        <v>23</v>
      </c>
      <c r="G90" s="62">
        <v>0.9583333333333334</v>
      </c>
      <c r="H90" s="42">
        <v>6</v>
      </c>
      <c r="I90" s="42">
        <v>0</v>
      </c>
    </row>
    <row r="91" spans="1:9" ht="11.25" customHeight="1">
      <c r="A91" s="2" t="s">
        <v>181</v>
      </c>
      <c r="B91" s="42">
        <v>19</v>
      </c>
      <c r="C91" s="42">
        <v>272</v>
      </c>
      <c r="D91" s="42">
        <v>29</v>
      </c>
      <c r="E91" s="42">
        <v>320</v>
      </c>
      <c r="F91" s="42">
        <v>300</v>
      </c>
      <c r="G91" s="62">
        <v>0.9966777408637874</v>
      </c>
      <c r="H91" s="42">
        <v>20</v>
      </c>
      <c r="I91" s="42">
        <v>8</v>
      </c>
    </row>
    <row r="92" spans="1:9" ht="11.25" customHeight="1">
      <c r="A92" s="26" t="s">
        <v>182</v>
      </c>
      <c r="B92" s="64">
        <v>5</v>
      </c>
      <c r="C92" s="64">
        <v>29</v>
      </c>
      <c r="D92" s="64">
        <v>3</v>
      </c>
      <c r="E92" s="64">
        <v>37</v>
      </c>
      <c r="F92" s="64">
        <v>37</v>
      </c>
      <c r="G92" s="65">
        <v>1.15625</v>
      </c>
      <c r="H92" s="64">
        <v>0</v>
      </c>
      <c r="I92" s="64">
        <v>0</v>
      </c>
    </row>
    <row r="93" spans="1:9" ht="11.25" customHeight="1">
      <c r="A93" s="2" t="s">
        <v>91</v>
      </c>
      <c r="B93" s="42">
        <v>1396</v>
      </c>
      <c r="C93" s="42">
        <v>18766</v>
      </c>
      <c r="D93" s="42">
        <v>2633</v>
      </c>
      <c r="E93" s="42">
        <v>22795</v>
      </c>
      <c r="F93" s="42">
        <v>21215</v>
      </c>
      <c r="G93" s="62">
        <v>0.9914014673582878</v>
      </c>
      <c r="H93" s="42">
        <v>1580</v>
      </c>
      <c r="I93" s="42">
        <v>457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2000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19">
        <v>7</v>
      </c>
      <c r="C5" s="19">
        <v>89</v>
      </c>
      <c r="D5" s="19">
        <v>0</v>
      </c>
      <c r="E5" s="19">
        <v>96</v>
      </c>
      <c r="F5" s="19">
        <v>94</v>
      </c>
      <c r="G5" s="32">
        <f aca="true" t="shared" si="0" ref="G5:G68">F5/(C5+D5)</f>
        <v>1.0561797752808988</v>
      </c>
      <c r="H5" s="19">
        <v>2</v>
      </c>
      <c r="I5" s="19">
        <v>1</v>
      </c>
    </row>
    <row r="6" spans="1:9" ht="11.25" customHeight="1">
      <c r="A6" s="18" t="s">
        <v>3</v>
      </c>
      <c r="B6" s="19">
        <v>4</v>
      </c>
      <c r="C6" s="19">
        <v>54</v>
      </c>
      <c r="D6" s="19">
        <v>3</v>
      </c>
      <c r="E6" s="19">
        <v>61</v>
      </c>
      <c r="F6" s="19">
        <v>55</v>
      </c>
      <c r="G6" s="32">
        <f t="shared" si="0"/>
        <v>0.9649122807017544</v>
      </c>
      <c r="H6" s="19">
        <v>6</v>
      </c>
      <c r="I6" s="19">
        <v>4</v>
      </c>
    </row>
    <row r="7" spans="1:9" ht="11.25" customHeight="1">
      <c r="A7" s="18" t="s">
        <v>4</v>
      </c>
      <c r="B7" s="19">
        <v>2</v>
      </c>
      <c r="C7" s="19">
        <v>22</v>
      </c>
      <c r="D7" s="19">
        <v>0</v>
      </c>
      <c r="E7" s="19">
        <v>24</v>
      </c>
      <c r="F7" s="19">
        <v>21</v>
      </c>
      <c r="G7" s="32">
        <f t="shared" si="0"/>
        <v>0.9545454545454546</v>
      </c>
      <c r="H7" s="19">
        <v>3</v>
      </c>
      <c r="I7" s="19">
        <v>2</v>
      </c>
    </row>
    <row r="8" spans="1:9" ht="11.25" customHeight="1">
      <c r="A8" s="18" t="s">
        <v>5</v>
      </c>
      <c r="B8" s="19">
        <v>5</v>
      </c>
      <c r="C8" s="19">
        <v>36</v>
      </c>
      <c r="D8" s="19">
        <v>0</v>
      </c>
      <c r="E8" s="19">
        <v>41</v>
      </c>
      <c r="F8" s="19">
        <v>38</v>
      </c>
      <c r="G8" s="32">
        <f t="shared" si="0"/>
        <v>1.0555555555555556</v>
      </c>
      <c r="H8" s="19">
        <v>3</v>
      </c>
      <c r="I8" s="19">
        <v>1</v>
      </c>
    </row>
    <row r="9" spans="1:9" ht="11.25" customHeight="1">
      <c r="A9" s="18" t="s">
        <v>6</v>
      </c>
      <c r="B9" s="19">
        <v>3</v>
      </c>
      <c r="C9" s="19">
        <v>71</v>
      </c>
      <c r="D9" s="19">
        <v>0</v>
      </c>
      <c r="E9" s="19">
        <v>74</v>
      </c>
      <c r="F9" s="19">
        <v>59</v>
      </c>
      <c r="G9" s="32">
        <f t="shared" si="0"/>
        <v>0.8309859154929577</v>
      </c>
      <c r="H9" s="19">
        <v>15</v>
      </c>
      <c r="I9" s="19">
        <v>12</v>
      </c>
    </row>
    <row r="10" spans="1:9" ht="11.25" customHeight="1">
      <c r="A10" s="18" t="s">
        <v>7</v>
      </c>
      <c r="B10" s="19">
        <v>2</v>
      </c>
      <c r="C10" s="19">
        <v>7</v>
      </c>
      <c r="D10" s="19">
        <v>0</v>
      </c>
      <c r="E10" s="19">
        <v>9</v>
      </c>
      <c r="F10" s="19">
        <v>9</v>
      </c>
      <c r="G10" s="32">
        <f t="shared" si="0"/>
        <v>1.2857142857142858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2</v>
      </c>
      <c r="C11" s="19">
        <v>30</v>
      </c>
      <c r="D11" s="19">
        <v>1</v>
      </c>
      <c r="E11" s="19">
        <v>33</v>
      </c>
      <c r="F11" s="19">
        <v>26</v>
      </c>
      <c r="G11" s="32">
        <f t="shared" si="0"/>
        <v>0.8387096774193549</v>
      </c>
      <c r="H11" s="19">
        <v>7</v>
      </c>
      <c r="I11" s="19">
        <v>1</v>
      </c>
    </row>
    <row r="12" spans="1:9" ht="11.25" customHeight="1">
      <c r="A12" s="18" t="s">
        <v>9</v>
      </c>
      <c r="B12" s="19">
        <v>1</v>
      </c>
      <c r="C12" s="19">
        <v>91</v>
      </c>
      <c r="D12" s="19">
        <v>0</v>
      </c>
      <c r="E12" s="19">
        <v>92</v>
      </c>
      <c r="F12" s="19">
        <v>85</v>
      </c>
      <c r="G12" s="32">
        <f t="shared" si="0"/>
        <v>0.9340659340659341</v>
      </c>
      <c r="H12" s="19">
        <v>7</v>
      </c>
      <c r="I12" s="19">
        <v>0</v>
      </c>
    </row>
    <row r="13" spans="1:9" ht="11.25" customHeight="1">
      <c r="A13" s="18" t="s">
        <v>10</v>
      </c>
      <c r="B13" s="19">
        <v>128</v>
      </c>
      <c r="C13" s="19">
        <v>1131</v>
      </c>
      <c r="D13" s="19">
        <v>142</v>
      </c>
      <c r="E13" s="19">
        <v>1401</v>
      </c>
      <c r="F13" s="19">
        <v>1377</v>
      </c>
      <c r="G13" s="32">
        <f t="shared" si="0"/>
        <v>1.0816967792615868</v>
      </c>
      <c r="H13" s="19">
        <v>24</v>
      </c>
      <c r="I13" s="19">
        <v>0</v>
      </c>
    </row>
    <row r="14" spans="1:9" ht="11.25" customHeight="1">
      <c r="A14" s="18" t="s">
        <v>11</v>
      </c>
      <c r="B14" s="19">
        <v>0</v>
      </c>
      <c r="C14" s="19">
        <v>19</v>
      </c>
      <c r="D14" s="19">
        <v>0</v>
      </c>
      <c r="E14" s="19">
        <v>19</v>
      </c>
      <c r="F14" s="19">
        <v>18</v>
      </c>
      <c r="G14" s="32">
        <f t="shared" si="0"/>
        <v>0.9473684210526315</v>
      </c>
      <c r="H14" s="19">
        <v>1</v>
      </c>
      <c r="I14" s="19">
        <v>0</v>
      </c>
    </row>
    <row r="15" spans="1:9" ht="11.25" customHeight="1">
      <c r="A15" s="18" t="s">
        <v>12</v>
      </c>
      <c r="B15" s="19">
        <v>2</v>
      </c>
      <c r="C15" s="19">
        <v>48</v>
      </c>
      <c r="D15" s="19">
        <v>2</v>
      </c>
      <c r="E15" s="19">
        <v>52</v>
      </c>
      <c r="F15" s="19">
        <v>52</v>
      </c>
      <c r="G15" s="32">
        <f t="shared" si="0"/>
        <v>1.04</v>
      </c>
      <c r="H15" s="19">
        <v>0</v>
      </c>
      <c r="I15" s="19">
        <v>0</v>
      </c>
    </row>
    <row r="16" spans="1:9" ht="11.25" customHeight="1">
      <c r="A16" s="18" t="s">
        <v>13</v>
      </c>
      <c r="B16" s="19">
        <v>2</v>
      </c>
      <c r="C16" s="19">
        <v>237</v>
      </c>
      <c r="D16" s="19">
        <v>0</v>
      </c>
      <c r="E16" s="19">
        <v>239</v>
      </c>
      <c r="F16" s="19">
        <v>233</v>
      </c>
      <c r="G16" s="32">
        <f t="shared" si="0"/>
        <v>0.9831223628691983</v>
      </c>
      <c r="H16" s="19">
        <v>6</v>
      </c>
      <c r="I16" s="19">
        <v>0</v>
      </c>
    </row>
    <row r="17" spans="1:9" ht="11.25" customHeight="1">
      <c r="A17" s="18" t="s">
        <v>14</v>
      </c>
      <c r="B17" s="19">
        <v>21</v>
      </c>
      <c r="C17" s="19">
        <v>636</v>
      </c>
      <c r="D17" s="19">
        <v>91</v>
      </c>
      <c r="E17" s="19">
        <v>748</v>
      </c>
      <c r="F17" s="19">
        <v>748</v>
      </c>
      <c r="G17" s="32">
        <f t="shared" si="0"/>
        <v>1.0288858321870702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14</v>
      </c>
      <c r="C18" s="19">
        <v>114</v>
      </c>
      <c r="D18" s="19">
        <v>0</v>
      </c>
      <c r="E18" s="19">
        <v>128</v>
      </c>
      <c r="F18" s="19">
        <v>104</v>
      </c>
      <c r="G18" s="32">
        <f t="shared" si="0"/>
        <v>0.9122807017543859</v>
      </c>
      <c r="H18" s="19">
        <v>24</v>
      </c>
      <c r="I18" s="19">
        <v>13</v>
      </c>
    </row>
    <row r="19" spans="1:9" ht="11.25" customHeight="1">
      <c r="A19" s="18" t="s">
        <v>16</v>
      </c>
      <c r="B19" s="19">
        <v>6</v>
      </c>
      <c r="C19" s="19">
        <v>64</v>
      </c>
      <c r="D19" s="19">
        <v>1</v>
      </c>
      <c r="E19" s="19">
        <v>71</v>
      </c>
      <c r="F19" s="19">
        <v>67</v>
      </c>
      <c r="G19" s="32">
        <f t="shared" si="0"/>
        <v>1.0307692307692307</v>
      </c>
      <c r="H19" s="19">
        <v>4</v>
      </c>
      <c r="I19" s="19">
        <v>1</v>
      </c>
    </row>
    <row r="20" spans="1:9" ht="11.25" customHeight="1">
      <c r="A20" s="18" t="s">
        <v>17</v>
      </c>
      <c r="B20" s="19">
        <v>0</v>
      </c>
      <c r="C20" s="19">
        <v>8</v>
      </c>
      <c r="D20" s="19">
        <v>1</v>
      </c>
      <c r="E20" s="19">
        <v>9</v>
      </c>
      <c r="F20" s="19">
        <v>8</v>
      </c>
      <c r="G20" s="32">
        <f t="shared" si="0"/>
        <v>0.8888888888888888</v>
      </c>
      <c r="H20" s="19">
        <v>1</v>
      </c>
      <c r="I20" s="19">
        <v>0</v>
      </c>
    </row>
    <row r="21" spans="1:9" ht="11.25" customHeight="1">
      <c r="A21" s="18" t="s">
        <v>18</v>
      </c>
      <c r="B21" s="19">
        <v>2</v>
      </c>
      <c r="C21" s="19">
        <v>64</v>
      </c>
      <c r="D21" s="19">
        <v>1</v>
      </c>
      <c r="E21" s="19">
        <v>67</v>
      </c>
      <c r="F21" s="19">
        <v>61</v>
      </c>
      <c r="G21" s="32">
        <f t="shared" si="0"/>
        <v>0.9384615384615385</v>
      </c>
      <c r="H21" s="19">
        <v>6</v>
      </c>
      <c r="I21" s="19">
        <v>3</v>
      </c>
    </row>
    <row r="22" spans="1:9" ht="11.25" customHeight="1">
      <c r="A22" s="18" t="s">
        <v>19</v>
      </c>
      <c r="B22" s="19">
        <v>34</v>
      </c>
      <c r="C22" s="19">
        <v>311</v>
      </c>
      <c r="D22" s="19">
        <v>100</v>
      </c>
      <c r="E22" s="19">
        <v>445</v>
      </c>
      <c r="F22" s="19">
        <v>401</v>
      </c>
      <c r="G22" s="32">
        <f t="shared" si="0"/>
        <v>0.975669099756691</v>
      </c>
      <c r="H22" s="19">
        <v>44</v>
      </c>
      <c r="I22" s="19">
        <v>32</v>
      </c>
    </row>
    <row r="23" spans="1:9" ht="11.25" customHeight="1">
      <c r="A23" s="18" t="s">
        <v>20</v>
      </c>
      <c r="B23" s="19">
        <v>2</v>
      </c>
      <c r="C23" s="19">
        <v>107</v>
      </c>
      <c r="D23" s="19">
        <v>12</v>
      </c>
      <c r="E23" s="19">
        <v>121</v>
      </c>
      <c r="F23" s="19">
        <v>119</v>
      </c>
      <c r="G23" s="32">
        <f t="shared" si="0"/>
        <v>1</v>
      </c>
      <c r="H23" s="19">
        <v>2</v>
      </c>
      <c r="I23" s="19">
        <v>0</v>
      </c>
    </row>
    <row r="24" spans="1:9" ht="11.25" customHeight="1">
      <c r="A24" s="18" t="s">
        <v>21</v>
      </c>
      <c r="B24" s="19">
        <v>0</v>
      </c>
      <c r="C24" s="19">
        <v>13</v>
      </c>
      <c r="D24" s="19">
        <v>0</v>
      </c>
      <c r="E24" s="19">
        <v>13</v>
      </c>
      <c r="F24" s="19">
        <v>10</v>
      </c>
      <c r="G24" s="32">
        <f t="shared" si="0"/>
        <v>0.7692307692307693</v>
      </c>
      <c r="H24" s="19">
        <v>3</v>
      </c>
      <c r="I24" s="19">
        <v>0</v>
      </c>
    </row>
    <row r="25" spans="1:9" ht="11.25" customHeight="1">
      <c r="A25" s="18" t="s">
        <v>22</v>
      </c>
      <c r="B25" s="19">
        <v>5</v>
      </c>
      <c r="C25" s="19">
        <v>53</v>
      </c>
      <c r="D25" s="19">
        <v>0</v>
      </c>
      <c r="E25" s="19">
        <v>58</v>
      </c>
      <c r="F25" s="19">
        <v>48</v>
      </c>
      <c r="G25" s="32">
        <f t="shared" si="0"/>
        <v>0.9056603773584906</v>
      </c>
      <c r="H25" s="19">
        <v>10</v>
      </c>
      <c r="I25" s="19">
        <v>8</v>
      </c>
    </row>
    <row r="26" spans="1:9" ht="11.25" customHeight="1">
      <c r="A26" s="18" t="s">
        <v>23</v>
      </c>
      <c r="B26" s="19">
        <v>18</v>
      </c>
      <c r="C26" s="19">
        <v>255</v>
      </c>
      <c r="D26" s="19">
        <v>6</v>
      </c>
      <c r="E26" s="19">
        <v>279</v>
      </c>
      <c r="F26" s="19">
        <v>249</v>
      </c>
      <c r="G26" s="32">
        <f t="shared" si="0"/>
        <v>0.9540229885057471</v>
      </c>
      <c r="H26" s="19">
        <v>30</v>
      </c>
      <c r="I26" s="19">
        <v>20</v>
      </c>
    </row>
    <row r="27" spans="1:9" ht="11.25" customHeight="1">
      <c r="A27" s="18" t="s">
        <v>24</v>
      </c>
      <c r="B27" s="19">
        <v>13</v>
      </c>
      <c r="C27" s="19">
        <v>60</v>
      </c>
      <c r="D27" s="19">
        <v>3</v>
      </c>
      <c r="E27" s="19">
        <v>76</v>
      </c>
      <c r="F27" s="19">
        <v>66</v>
      </c>
      <c r="G27" s="32">
        <f t="shared" si="0"/>
        <v>1.0476190476190477</v>
      </c>
      <c r="H27" s="19">
        <v>10</v>
      </c>
      <c r="I27" s="19">
        <v>4</v>
      </c>
    </row>
    <row r="28" spans="1:9" ht="11.25" customHeight="1">
      <c r="A28" s="18" t="s">
        <v>25</v>
      </c>
      <c r="B28" s="19">
        <v>2</v>
      </c>
      <c r="C28" s="19">
        <v>67</v>
      </c>
      <c r="D28" s="19">
        <v>4</v>
      </c>
      <c r="E28" s="19">
        <v>73</v>
      </c>
      <c r="F28" s="19">
        <v>62</v>
      </c>
      <c r="G28" s="32">
        <f t="shared" si="0"/>
        <v>0.8732394366197183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41</v>
      </c>
      <c r="C29" s="19">
        <v>735</v>
      </c>
      <c r="D29" s="19">
        <v>101</v>
      </c>
      <c r="E29" s="19">
        <v>877</v>
      </c>
      <c r="F29" s="19">
        <v>828</v>
      </c>
      <c r="G29" s="32">
        <f t="shared" si="0"/>
        <v>0.9904306220095693</v>
      </c>
      <c r="H29" s="19">
        <v>49</v>
      </c>
      <c r="I29" s="19">
        <v>0</v>
      </c>
    </row>
    <row r="30" spans="1:9" ht="11.25" customHeight="1">
      <c r="A30" s="18" t="s">
        <v>27</v>
      </c>
      <c r="B30" s="19">
        <v>1</v>
      </c>
      <c r="C30" s="19">
        <v>8</v>
      </c>
      <c r="D30" s="19">
        <v>0</v>
      </c>
      <c r="E30" s="19">
        <v>9</v>
      </c>
      <c r="F30" s="19">
        <v>7</v>
      </c>
      <c r="G30" s="32">
        <f t="shared" si="0"/>
        <v>0.875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59</v>
      </c>
      <c r="D31" s="19">
        <v>4</v>
      </c>
      <c r="E31" s="19">
        <v>66</v>
      </c>
      <c r="F31" s="19">
        <v>63</v>
      </c>
      <c r="G31" s="32">
        <f t="shared" si="0"/>
        <v>1</v>
      </c>
      <c r="H31" s="19">
        <v>3</v>
      </c>
      <c r="I31" s="19">
        <v>1</v>
      </c>
    </row>
    <row r="32" spans="1:9" ht="11.25" customHeight="1">
      <c r="A32" s="18" t="s">
        <v>29</v>
      </c>
      <c r="B32" s="19">
        <v>1</v>
      </c>
      <c r="C32" s="19">
        <v>32</v>
      </c>
      <c r="D32" s="19">
        <v>0</v>
      </c>
      <c r="E32" s="19">
        <v>33</v>
      </c>
      <c r="F32" s="19">
        <v>26</v>
      </c>
      <c r="G32" s="32">
        <f t="shared" si="0"/>
        <v>0.8125</v>
      </c>
      <c r="H32" s="19">
        <v>7</v>
      </c>
      <c r="I32" s="19">
        <v>3</v>
      </c>
    </row>
    <row r="33" spans="1:9" ht="11.25" customHeight="1">
      <c r="A33" s="18" t="s">
        <v>30</v>
      </c>
      <c r="B33" s="19">
        <v>0</v>
      </c>
      <c r="C33" s="19">
        <v>210</v>
      </c>
      <c r="D33" s="19">
        <v>0</v>
      </c>
      <c r="E33" s="19">
        <v>210</v>
      </c>
      <c r="F33" s="19">
        <v>210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61</v>
      </c>
      <c r="D34" s="19">
        <v>5</v>
      </c>
      <c r="E34" s="19">
        <v>67</v>
      </c>
      <c r="F34" s="19">
        <v>66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910</v>
      </c>
      <c r="D35" s="19">
        <v>0</v>
      </c>
      <c r="E35" s="19">
        <v>910</v>
      </c>
      <c r="F35" s="19">
        <v>910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17</v>
      </c>
      <c r="C36" s="19">
        <v>81</v>
      </c>
      <c r="D36" s="19">
        <v>2</v>
      </c>
      <c r="E36" s="19">
        <v>100</v>
      </c>
      <c r="F36" s="19">
        <v>89</v>
      </c>
      <c r="G36" s="32">
        <f t="shared" si="0"/>
        <v>1.072289156626506</v>
      </c>
      <c r="H36" s="19">
        <v>11</v>
      </c>
      <c r="I36" s="19">
        <v>6</v>
      </c>
    </row>
    <row r="37" spans="1:9" ht="11.25" customHeight="1">
      <c r="A37" s="18" t="s">
        <v>34</v>
      </c>
      <c r="B37" s="19">
        <v>6</v>
      </c>
      <c r="C37" s="19">
        <v>42</v>
      </c>
      <c r="D37" s="19">
        <v>0</v>
      </c>
      <c r="E37" s="19">
        <v>48</v>
      </c>
      <c r="F37" s="19">
        <v>43</v>
      </c>
      <c r="G37" s="32">
        <f t="shared" si="0"/>
        <v>1.0238095238095237</v>
      </c>
      <c r="H37" s="19">
        <v>5</v>
      </c>
      <c r="I37" s="19">
        <v>4</v>
      </c>
    </row>
    <row r="38" spans="1:9" ht="11.25" customHeight="1">
      <c r="A38" s="18" t="s">
        <v>35</v>
      </c>
      <c r="B38" s="19">
        <v>0</v>
      </c>
      <c r="C38" s="19">
        <v>15</v>
      </c>
      <c r="D38" s="19">
        <v>2</v>
      </c>
      <c r="E38" s="19">
        <v>17</v>
      </c>
      <c r="F38" s="19">
        <v>13</v>
      </c>
      <c r="G38" s="32">
        <f t="shared" si="0"/>
        <v>0.7647058823529411</v>
      </c>
      <c r="H38" s="19">
        <v>4</v>
      </c>
      <c r="I38" s="19">
        <v>1</v>
      </c>
    </row>
    <row r="39" spans="1:9" ht="11.25" customHeight="1">
      <c r="A39" s="18" t="s">
        <v>36</v>
      </c>
      <c r="B39" s="19">
        <v>0</v>
      </c>
      <c r="C39" s="19">
        <v>14</v>
      </c>
      <c r="D39" s="19">
        <v>0</v>
      </c>
      <c r="E39" s="19">
        <v>14</v>
      </c>
      <c r="F39" s="19">
        <v>11</v>
      </c>
      <c r="G39" s="32">
        <f t="shared" si="0"/>
        <v>0.7857142857142857</v>
      </c>
      <c r="H39" s="19">
        <v>2</v>
      </c>
      <c r="I39" s="19">
        <v>0</v>
      </c>
    </row>
    <row r="40" spans="1:9" ht="11.25" customHeight="1">
      <c r="A40" s="18" t="s">
        <v>37</v>
      </c>
      <c r="B40" s="19">
        <v>11</v>
      </c>
      <c r="C40" s="19">
        <v>110</v>
      </c>
      <c r="D40" s="19">
        <v>0</v>
      </c>
      <c r="E40" s="19">
        <v>121</v>
      </c>
      <c r="F40" s="19">
        <v>96</v>
      </c>
      <c r="G40" s="32">
        <f t="shared" si="0"/>
        <v>0.8727272727272727</v>
      </c>
      <c r="H40" s="19">
        <v>25</v>
      </c>
      <c r="I40" s="19">
        <v>22</v>
      </c>
    </row>
    <row r="41" spans="1:9" ht="11.25" customHeight="1">
      <c r="A41" s="18" t="s">
        <v>38</v>
      </c>
      <c r="B41" s="19">
        <v>5</v>
      </c>
      <c r="C41" s="19">
        <v>37</v>
      </c>
      <c r="D41" s="19">
        <v>0</v>
      </c>
      <c r="E41" s="19">
        <v>42</v>
      </c>
      <c r="F41" s="19">
        <v>41</v>
      </c>
      <c r="G41" s="32">
        <f t="shared" si="0"/>
        <v>1.1081081081081081</v>
      </c>
      <c r="H41" s="19">
        <v>1</v>
      </c>
      <c r="I41" s="19">
        <v>0</v>
      </c>
    </row>
    <row r="42" spans="1:9" ht="11.25" customHeight="1">
      <c r="A42" s="18" t="s">
        <v>39</v>
      </c>
      <c r="B42" s="19">
        <v>1</v>
      </c>
      <c r="C42" s="19">
        <v>24</v>
      </c>
      <c r="D42" s="19">
        <v>3</v>
      </c>
      <c r="E42" s="19">
        <v>28</v>
      </c>
      <c r="F42" s="19">
        <v>26</v>
      </c>
      <c r="G42" s="32">
        <f t="shared" si="0"/>
        <v>0.9629629629629629</v>
      </c>
      <c r="H42" s="19">
        <v>2</v>
      </c>
      <c r="I42" s="19">
        <v>0</v>
      </c>
    </row>
    <row r="43" spans="1:9" ht="11.25" customHeight="1">
      <c r="A43" s="18" t="s">
        <v>40</v>
      </c>
      <c r="B43" s="19">
        <v>4</v>
      </c>
      <c r="C43" s="19">
        <v>58</v>
      </c>
      <c r="D43" s="19">
        <v>4</v>
      </c>
      <c r="E43" s="19">
        <v>66</v>
      </c>
      <c r="F43" s="19">
        <v>60</v>
      </c>
      <c r="G43" s="32">
        <f t="shared" si="0"/>
        <v>0.967741935483871</v>
      </c>
      <c r="H43" s="19">
        <v>6</v>
      </c>
      <c r="I43" s="19">
        <v>2</v>
      </c>
    </row>
    <row r="44" spans="1:9" ht="11.25" customHeight="1">
      <c r="A44" s="18" t="s">
        <v>41</v>
      </c>
      <c r="B44" s="19">
        <v>0</v>
      </c>
      <c r="C44" s="19">
        <v>8</v>
      </c>
      <c r="D44" s="19">
        <v>0</v>
      </c>
      <c r="E44" s="19">
        <v>8</v>
      </c>
      <c r="F44" s="19">
        <v>4</v>
      </c>
      <c r="G44" s="32">
        <f t="shared" si="0"/>
        <v>0.5</v>
      </c>
      <c r="H44" s="19">
        <v>4</v>
      </c>
      <c r="I44" s="19">
        <v>4</v>
      </c>
    </row>
    <row r="45" spans="1:9" ht="11.25" customHeight="1">
      <c r="A45" s="18" t="s">
        <v>42</v>
      </c>
      <c r="B45" s="19">
        <v>2</v>
      </c>
      <c r="C45" s="19">
        <v>32</v>
      </c>
      <c r="D45" s="19">
        <v>0</v>
      </c>
      <c r="E45" s="19">
        <v>34</v>
      </c>
      <c r="F45" s="19">
        <v>30</v>
      </c>
      <c r="G45" s="32">
        <f t="shared" si="0"/>
        <v>0.9375</v>
      </c>
      <c r="H45" s="19">
        <v>4</v>
      </c>
      <c r="I45" s="19">
        <v>4</v>
      </c>
    </row>
    <row r="46" spans="1:9" ht="11.25" customHeight="1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38" t="s">
        <v>44</v>
      </c>
      <c r="H46" s="19">
        <v>0</v>
      </c>
      <c r="I46" s="19">
        <v>0</v>
      </c>
    </row>
    <row r="47" spans="1:9" ht="11.25" customHeight="1">
      <c r="A47" s="18" t="s">
        <v>45</v>
      </c>
      <c r="B47" s="19">
        <v>1</v>
      </c>
      <c r="C47" s="19">
        <v>28</v>
      </c>
      <c r="D47" s="19">
        <v>0</v>
      </c>
      <c r="E47" s="19">
        <v>29</v>
      </c>
      <c r="F47" s="19">
        <v>27</v>
      </c>
      <c r="G47" s="32">
        <f t="shared" si="0"/>
        <v>0.9642857142857143</v>
      </c>
      <c r="H47" s="19">
        <v>2</v>
      </c>
      <c r="I47" s="19">
        <v>0</v>
      </c>
    </row>
    <row r="48" spans="1:9" ht="11.25" customHeight="1">
      <c r="A48" s="18" t="s">
        <v>46</v>
      </c>
      <c r="B48" s="19">
        <v>15</v>
      </c>
      <c r="C48" s="19">
        <v>68</v>
      </c>
      <c r="D48" s="19">
        <v>1</v>
      </c>
      <c r="E48" s="19">
        <v>84</v>
      </c>
      <c r="F48" s="19">
        <v>79</v>
      </c>
      <c r="G48" s="32">
        <f t="shared" si="0"/>
        <v>1.144927536231884</v>
      </c>
      <c r="H48" s="19">
        <v>5</v>
      </c>
      <c r="I48" s="19">
        <v>4</v>
      </c>
    </row>
    <row r="49" spans="1:9" ht="11.25" customHeight="1">
      <c r="A49" s="18" t="s">
        <v>47</v>
      </c>
      <c r="B49" s="19">
        <v>9</v>
      </c>
      <c r="C49" s="19">
        <v>419</v>
      </c>
      <c r="D49" s="19">
        <v>0</v>
      </c>
      <c r="E49" s="19">
        <v>428</v>
      </c>
      <c r="F49" s="19">
        <v>413</v>
      </c>
      <c r="G49" s="32">
        <f t="shared" si="0"/>
        <v>0.9856801909307876</v>
      </c>
      <c r="H49" s="19">
        <v>15</v>
      </c>
      <c r="I49" s="19">
        <v>0</v>
      </c>
    </row>
    <row r="50" spans="1:9" ht="11.25" customHeight="1">
      <c r="A50" s="18" t="s">
        <v>48</v>
      </c>
      <c r="B50" s="19">
        <v>11</v>
      </c>
      <c r="C50" s="19">
        <v>131</v>
      </c>
      <c r="D50" s="19">
        <v>2</v>
      </c>
      <c r="E50" s="19">
        <v>144</v>
      </c>
      <c r="F50" s="19">
        <v>122</v>
      </c>
      <c r="G50" s="32">
        <f t="shared" si="0"/>
        <v>0.9172932330827067</v>
      </c>
      <c r="H50" s="19">
        <v>22</v>
      </c>
      <c r="I50" s="19">
        <v>6</v>
      </c>
    </row>
    <row r="51" spans="1:9" ht="11.25" customHeight="1">
      <c r="A51" s="18" t="s">
        <v>49</v>
      </c>
      <c r="B51" s="19">
        <v>3</v>
      </c>
      <c r="C51" s="19">
        <v>175</v>
      </c>
      <c r="D51" s="19">
        <v>0</v>
      </c>
      <c r="E51" s="19">
        <v>178</v>
      </c>
      <c r="F51" s="19">
        <v>173</v>
      </c>
      <c r="G51" s="32">
        <f t="shared" si="0"/>
        <v>0.9885714285714285</v>
      </c>
      <c r="H51" s="19">
        <v>5</v>
      </c>
      <c r="I51" s="19">
        <v>1</v>
      </c>
    </row>
    <row r="52" spans="1:9" ht="11.25" customHeight="1">
      <c r="A52" s="18" t="s">
        <v>50</v>
      </c>
      <c r="B52" s="19">
        <v>34</v>
      </c>
      <c r="C52" s="19">
        <v>557</v>
      </c>
      <c r="D52" s="19">
        <v>1</v>
      </c>
      <c r="E52" s="19">
        <v>592</v>
      </c>
      <c r="F52" s="19">
        <v>554</v>
      </c>
      <c r="G52" s="32">
        <f t="shared" si="0"/>
        <v>0.992831541218638</v>
      </c>
      <c r="H52" s="19">
        <v>38</v>
      </c>
      <c r="I52" s="19">
        <v>19</v>
      </c>
    </row>
    <row r="53" spans="1:9" ht="11.25" customHeight="1">
      <c r="A53" s="18" t="s">
        <v>51</v>
      </c>
      <c r="B53" s="19">
        <v>3</v>
      </c>
      <c r="C53" s="19">
        <v>11</v>
      </c>
      <c r="D53" s="19">
        <v>0</v>
      </c>
      <c r="E53" s="19">
        <v>14</v>
      </c>
      <c r="F53" s="19">
        <v>14</v>
      </c>
      <c r="G53" s="32">
        <f t="shared" si="0"/>
        <v>1.2727272727272727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37</v>
      </c>
      <c r="C54" s="19">
        <v>772</v>
      </c>
      <c r="D54" s="19">
        <v>10</v>
      </c>
      <c r="E54" s="19">
        <v>819</v>
      </c>
      <c r="F54" s="19">
        <v>751</v>
      </c>
      <c r="G54" s="32">
        <f t="shared" si="0"/>
        <v>0.9603580562659847</v>
      </c>
      <c r="H54" s="19">
        <v>68</v>
      </c>
      <c r="I54" s="19">
        <v>43</v>
      </c>
    </row>
    <row r="55" spans="1:9" ht="11.25" customHeight="1">
      <c r="A55" s="18" t="s">
        <v>53</v>
      </c>
      <c r="B55" s="19">
        <v>10</v>
      </c>
      <c r="C55" s="19">
        <v>86</v>
      </c>
      <c r="D55" s="19">
        <v>1</v>
      </c>
      <c r="E55" s="19">
        <v>97</v>
      </c>
      <c r="F55" s="19">
        <v>92</v>
      </c>
      <c r="G55" s="32">
        <f t="shared" si="0"/>
        <v>1.0574712643678161</v>
      </c>
      <c r="H55" s="19">
        <v>5</v>
      </c>
      <c r="I55" s="19">
        <v>1</v>
      </c>
    </row>
    <row r="56" spans="1:9" ht="11.25" customHeight="1">
      <c r="A56" s="18" t="s">
        <v>54</v>
      </c>
      <c r="B56" s="19">
        <v>12</v>
      </c>
      <c r="C56" s="19">
        <v>264</v>
      </c>
      <c r="D56" s="19">
        <v>0</v>
      </c>
      <c r="E56" s="19">
        <v>276</v>
      </c>
      <c r="F56" s="19">
        <v>263</v>
      </c>
      <c r="G56" s="32">
        <f t="shared" si="0"/>
        <v>0.9962121212121212</v>
      </c>
      <c r="H56" s="19">
        <v>13</v>
      </c>
      <c r="I56" s="19">
        <v>0</v>
      </c>
    </row>
    <row r="57" spans="1:9" ht="11.25" customHeight="1">
      <c r="A57" s="18" t="s">
        <v>55</v>
      </c>
      <c r="B57" s="19">
        <v>0</v>
      </c>
      <c r="C57" s="19">
        <v>20</v>
      </c>
      <c r="D57" s="19">
        <v>0</v>
      </c>
      <c r="E57" s="19">
        <v>20</v>
      </c>
      <c r="F57" s="19">
        <v>18</v>
      </c>
      <c r="G57" s="32">
        <f t="shared" si="0"/>
        <v>0.9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1</v>
      </c>
      <c r="C58" s="19">
        <v>25</v>
      </c>
      <c r="D58" s="19">
        <v>17</v>
      </c>
      <c r="E58" s="19">
        <v>43</v>
      </c>
      <c r="F58" s="19">
        <v>43</v>
      </c>
      <c r="G58" s="32">
        <f t="shared" si="0"/>
        <v>1.0238095238095237</v>
      </c>
      <c r="H58" s="19">
        <v>0</v>
      </c>
      <c r="I58" s="19">
        <v>0</v>
      </c>
    </row>
    <row r="59" spans="1:9" ht="11.25" customHeight="1">
      <c r="A59" s="18" t="s">
        <v>57</v>
      </c>
      <c r="B59" s="19">
        <v>9</v>
      </c>
      <c r="C59" s="19">
        <v>123</v>
      </c>
      <c r="D59" s="19">
        <v>0</v>
      </c>
      <c r="E59" s="19">
        <v>132</v>
      </c>
      <c r="F59" s="19">
        <v>118</v>
      </c>
      <c r="G59" s="32">
        <f t="shared" si="0"/>
        <v>0.959349593495935</v>
      </c>
      <c r="H59" s="19">
        <v>14</v>
      </c>
      <c r="I59" s="19">
        <v>4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1</v>
      </c>
      <c r="E60" s="19">
        <v>5</v>
      </c>
      <c r="F60" s="19">
        <v>4</v>
      </c>
      <c r="G60" s="32">
        <f t="shared" si="0"/>
        <v>1</v>
      </c>
      <c r="H60" s="19">
        <v>1</v>
      </c>
      <c r="I60" s="19">
        <v>0</v>
      </c>
    </row>
    <row r="61" spans="1:9" ht="11.25" customHeight="1">
      <c r="A61" s="18" t="s">
        <v>59</v>
      </c>
      <c r="B61" s="19">
        <v>149</v>
      </c>
      <c r="C61" s="19">
        <v>1045</v>
      </c>
      <c r="D61" s="19">
        <v>2</v>
      </c>
      <c r="E61" s="19">
        <v>1196</v>
      </c>
      <c r="F61" s="19">
        <v>1070</v>
      </c>
      <c r="G61" s="32">
        <f t="shared" si="0"/>
        <v>1.0219675262655206</v>
      </c>
      <c r="H61" s="19">
        <v>126</v>
      </c>
      <c r="I61" s="19">
        <v>0</v>
      </c>
    </row>
    <row r="62" spans="1:9" ht="11.25" customHeight="1">
      <c r="A62" s="18" t="s">
        <v>60</v>
      </c>
      <c r="B62" s="19">
        <v>0</v>
      </c>
      <c r="C62" s="19">
        <v>2</v>
      </c>
      <c r="D62" s="19">
        <v>1</v>
      </c>
      <c r="E62" s="19">
        <v>3</v>
      </c>
      <c r="F62" s="19">
        <v>3</v>
      </c>
      <c r="G62" s="32">
        <f t="shared" si="0"/>
        <v>1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4</v>
      </c>
      <c r="C63" s="19">
        <v>16</v>
      </c>
      <c r="D63" s="19">
        <v>0</v>
      </c>
      <c r="E63" s="19">
        <v>20</v>
      </c>
      <c r="F63" s="19">
        <v>6</v>
      </c>
      <c r="G63" s="32">
        <f t="shared" si="0"/>
        <v>0.375</v>
      </c>
      <c r="H63" s="19">
        <v>14</v>
      </c>
      <c r="I63" s="19">
        <v>0</v>
      </c>
    </row>
    <row r="64" spans="1:9" ht="11.25" customHeight="1">
      <c r="A64" s="18" t="s">
        <v>62</v>
      </c>
      <c r="B64" s="19">
        <v>5</v>
      </c>
      <c r="C64" s="19">
        <v>107</v>
      </c>
      <c r="D64" s="19">
        <v>2</v>
      </c>
      <c r="E64" s="19">
        <v>114</v>
      </c>
      <c r="F64" s="19">
        <v>112</v>
      </c>
      <c r="G64" s="32">
        <f t="shared" si="0"/>
        <v>1.0275229357798166</v>
      </c>
      <c r="H64" s="19">
        <v>2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16</v>
      </c>
      <c r="C66" s="19">
        <v>46</v>
      </c>
      <c r="D66" s="19">
        <v>0</v>
      </c>
      <c r="E66" s="19">
        <v>62</v>
      </c>
      <c r="F66" s="19">
        <v>48</v>
      </c>
      <c r="G66" s="32">
        <f t="shared" si="0"/>
        <v>1.0434782608695652</v>
      </c>
      <c r="H66" s="19">
        <v>14</v>
      </c>
      <c r="I66" s="19">
        <v>0</v>
      </c>
    </row>
    <row r="67" spans="1:9" ht="11.25" customHeight="1">
      <c r="A67" s="18" t="s">
        <v>65</v>
      </c>
      <c r="B67" s="19">
        <v>1</v>
      </c>
      <c r="C67" s="19">
        <v>12</v>
      </c>
      <c r="D67" s="19">
        <v>0</v>
      </c>
      <c r="E67" s="19">
        <v>13</v>
      </c>
      <c r="F67" s="19">
        <v>13</v>
      </c>
      <c r="G67" s="32">
        <f t="shared" si="0"/>
        <v>1.0833333333333333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21</v>
      </c>
      <c r="D68" s="19">
        <v>0</v>
      </c>
      <c r="E68" s="19">
        <v>21</v>
      </c>
      <c r="F68" s="19">
        <v>21</v>
      </c>
      <c r="G68" s="32">
        <f t="shared" si="0"/>
        <v>1</v>
      </c>
      <c r="H68" s="19">
        <v>0</v>
      </c>
      <c r="I68" s="19">
        <v>0</v>
      </c>
    </row>
    <row r="69" spans="1:9" ht="11.25" customHeight="1">
      <c r="A69" s="18" t="s">
        <v>67</v>
      </c>
      <c r="B69" s="19">
        <v>3</v>
      </c>
      <c r="C69" s="19">
        <v>24</v>
      </c>
      <c r="D69" s="19">
        <v>0</v>
      </c>
      <c r="E69" s="19">
        <v>27</v>
      </c>
      <c r="F69" s="19">
        <v>26</v>
      </c>
      <c r="G69" s="32">
        <f aca="true" t="shared" si="1" ref="G69:G92">F69/(C69+D69)</f>
        <v>1.0833333333333333</v>
      </c>
      <c r="H69" s="19">
        <v>1</v>
      </c>
      <c r="I69" s="19">
        <v>0</v>
      </c>
    </row>
    <row r="70" spans="1:9" ht="11.25" customHeight="1">
      <c r="A70" s="18" t="s">
        <v>68</v>
      </c>
      <c r="B70" s="19">
        <v>10</v>
      </c>
      <c r="C70" s="19">
        <v>29</v>
      </c>
      <c r="D70" s="19">
        <v>4</v>
      </c>
      <c r="E70" s="19">
        <v>43</v>
      </c>
      <c r="F70" s="19">
        <v>37</v>
      </c>
      <c r="G70" s="32">
        <f t="shared" si="1"/>
        <v>1.121212121212121</v>
      </c>
      <c r="H70" s="19">
        <v>6</v>
      </c>
      <c r="I70" s="19">
        <v>5</v>
      </c>
    </row>
    <row r="71" spans="1:9" ht="11.25" customHeight="1">
      <c r="A71" s="18" t="s">
        <v>69</v>
      </c>
      <c r="B71" s="19">
        <v>9</v>
      </c>
      <c r="C71" s="19">
        <v>72</v>
      </c>
      <c r="D71" s="19">
        <v>2</v>
      </c>
      <c r="E71" s="19">
        <v>83</v>
      </c>
      <c r="F71" s="19">
        <v>76</v>
      </c>
      <c r="G71" s="32">
        <f t="shared" si="1"/>
        <v>1.027027027027027</v>
      </c>
      <c r="H71" s="19">
        <v>7</v>
      </c>
      <c r="I71" s="19">
        <v>1</v>
      </c>
    </row>
    <row r="72" spans="1:9" ht="11.25" customHeight="1">
      <c r="A72" s="18" t="s">
        <v>70</v>
      </c>
      <c r="B72" s="19">
        <v>0</v>
      </c>
      <c r="C72" s="19">
        <v>151</v>
      </c>
      <c r="D72" s="19">
        <v>0</v>
      </c>
      <c r="E72" s="19">
        <v>151</v>
      </c>
      <c r="F72" s="19">
        <v>151</v>
      </c>
      <c r="G72" s="32">
        <f t="shared" si="1"/>
        <v>1</v>
      </c>
      <c r="H72" s="19">
        <v>0</v>
      </c>
      <c r="I72" s="19">
        <v>0</v>
      </c>
    </row>
    <row r="73" spans="1:9" ht="11.25" customHeight="1">
      <c r="A73" s="18" t="s">
        <v>71</v>
      </c>
      <c r="B73" s="19">
        <v>7</v>
      </c>
      <c r="C73" s="19">
        <v>8</v>
      </c>
      <c r="D73" s="19">
        <v>16</v>
      </c>
      <c r="E73" s="19">
        <v>31</v>
      </c>
      <c r="F73" s="19">
        <v>30</v>
      </c>
      <c r="G73" s="32">
        <f t="shared" si="1"/>
        <v>1.25</v>
      </c>
      <c r="H73" s="19">
        <v>1</v>
      </c>
      <c r="I73" s="19">
        <v>0</v>
      </c>
    </row>
    <row r="74" spans="1:9" ht="11.25" customHeight="1">
      <c r="A74" s="18" t="s">
        <v>72</v>
      </c>
      <c r="B74" s="19">
        <v>7</v>
      </c>
      <c r="C74" s="19">
        <v>71</v>
      </c>
      <c r="D74" s="19">
        <v>2</v>
      </c>
      <c r="E74" s="19">
        <v>80</v>
      </c>
      <c r="F74" s="19">
        <v>67</v>
      </c>
      <c r="G74" s="32">
        <f t="shared" si="1"/>
        <v>0.9178082191780822</v>
      </c>
      <c r="H74" s="19">
        <v>13</v>
      </c>
      <c r="I74" s="19">
        <v>0</v>
      </c>
    </row>
    <row r="75" spans="1:9" ht="11.25" customHeight="1">
      <c r="A75" s="18" t="s">
        <v>73</v>
      </c>
      <c r="B75" s="19">
        <v>11</v>
      </c>
      <c r="C75" s="19">
        <v>37</v>
      </c>
      <c r="D75" s="19">
        <v>0</v>
      </c>
      <c r="E75" s="19">
        <v>48</v>
      </c>
      <c r="F75" s="19">
        <v>39</v>
      </c>
      <c r="G75" s="32">
        <f t="shared" si="1"/>
        <v>1.054054054054054</v>
      </c>
      <c r="H75" s="19">
        <v>9</v>
      </c>
      <c r="I75" s="19">
        <v>6</v>
      </c>
    </row>
    <row r="76" spans="1:9" ht="11.25" customHeight="1">
      <c r="A76" s="18" t="s">
        <v>74</v>
      </c>
      <c r="B76" s="19">
        <v>17</v>
      </c>
      <c r="C76" s="19">
        <v>86</v>
      </c>
      <c r="D76" s="19">
        <v>1</v>
      </c>
      <c r="E76" s="19">
        <v>104</v>
      </c>
      <c r="F76" s="19">
        <v>91</v>
      </c>
      <c r="G76" s="32">
        <f t="shared" si="1"/>
        <v>1.0459770114942528</v>
      </c>
      <c r="H76" s="19">
        <v>13</v>
      </c>
      <c r="I76" s="19">
        <v>7</v>
      </c>
    </row>
    <row r="77" spans="1:9" ht="11.25" customHeight="1">
      <c r="A77" s="18" t="s">
        <v>75</v>
      </c>
      <c r="B77" s="19">
        <v>14</v>
      </c>
      <c r="C77" s="19">
        <v>142</v>
      </c>
      <c r="D77" s="19">
        <v>6</v>
      </c>
      <c r="E77" s="19">
        <v>162</v>
      </c>
      <c r="F77" s="19">
        <v>149</v>
      </c>
      <c r="G77" s="32">
        <f t="shared" si="1"/>
        <v>1.0067567567567568</v>
      </c>
      <c r="H77" s="19">
        <v>13</v>
      </c>
      <c r="I77" s="19">
        <v>11</v>
      </c>
    </row>
    <row r="78" spans="1:9" ht="11.25" customHeight="1">
      <c r="A78" s="18" t="s">
        <v>76</v>
      </c>
      <c r="B78" s="19">
        <v>3</v>
      </c>
      <c r="C78" s="19">
        <v>280</v>
      </c>
      <c r="D78" s="19">
        <v>13</v>
      </c>
      <c r="E78" s="19">
        <v>296</v>
      </c>
      <c r="F78" s="19">
        <v>289</v>
      </c>
      <c r="G78" s="32">
        <f t="shared" si="1"/>
        <v>0.9863481228668942</v>
      </c>
      <c r="H78" s="19">
        <v>7</v>
      </c>
      <c r="I78" s="19">
        <v>0</v>
      </c>
    </row>
    <row r="79" spans="1:9" ht="11.25" customHeight="1">
      <c r="A79" s="18" t="s">
        <v>77</v>
      </c>
      <c r="B79" s="19">
        <v>4</v>
      </c>
      <c r="C79" s="19">
        <v>35</v>
      </c>
      <c r="D79" s="19">
        <v>0</v>
      </c>
      <c r="E79" s="19">
        <v>39</v>
      </c>
      <c r="F79" s="19">
        <v>34</v>
      </c>
      <c r="G79" s="32">
        <f t="shared" si="1"/>
        <v>0.9714285714285714</v>
      </c>
      <c r="H79" s="19">
        <v>5</v>
      </c>
      <c r="I79" s="19">
        <v>2</v>
      </c>
    </row>
    <row r="80" spans="1:9" ht="11.25" customHeight="1">
      <c r="A80" s="18" t="s">
        <v>78</v>
      </c>
      <c r="B80" s="19">
        <v>27</v>
      </c>
      <c r="C80" s="19">
        <v>211</v>
      </c>
      <c r="D80" s="19">
        <v>0</v>
      </c>
      <c r="E80" s="19">
        <v>238</v>
      </c>
      <c r="F80" s="19">
        <v>207</v>
      </c>
      <c r="G80" s="32">
        <f t="shared" si="1"/>
        <v>0.981042654028436</v>
      </c>
      <c r="H80" s="19">
        <v>31</v>
      </c>
      <c r="I80" s="19">
        <v>9</v>
      </c>
    </row>
    <row r="81" spans="1:9" ht="11.25" customHeight="1">
      <c r="A81" s="18" t="s">
        <v>79</v>
      </c>
      <c r="B81" s="19">
        <v>27</v>
      </c>
      <c r="C81" s="19">
        <v>441</v>
      </c>
      <c r="D81" s="19">
        <v>0</v>
      </c>
      <c r="E81" s="19">
        <v>468</v>
      </c>
      <c r="F81" s="19">
        <v>438</v>
      </c>
      <c r="G81" s="32">
        <f t="shared" si="1"/>
        <v>0.9931972789115646</v>
      </c>
      <c r="H81" s="19">
        <v>30</v>
      </c>
      <c r="I81" s="19">
        <v>9</v>
      </c>
    </row>
    <row r="82" spans="1:9" ht="11.25" customHeight="1">
      <c r="A82" s="18" t="s">
        <v>80</v>
      </c>
      <c r="B82" s="19">
        <v>37</v>
      </c>
      <c r="C82" s="19">
        <v>275</v>
      </c>
      <c r="D82" s="19">
        <v>2</v>
      </c>
      <c r="E82" s="19">
        <v>314</v>
      </c>
      <c r="F82" s="19">
        <v>243</v>
      </c>
      <c r="G82" s="32">
        <f t="shared" si="1"/>
        <v>0.8772563176895307</v>
      </c>
      <c r="H82" s="19">
        <v>71</v>
      </c>
      <c r="I82" s="19">
        <v>0</v>
      </c>
    </row>
    <row r="83" spans="1:9" ht="11.25" customHeight="1">
      <c r="A83" s="18" t="s">
        <v>81</v>
      </c>
      <c r="B83" s="19">
        <v>4</v>
      </c>
      <c r="C83" s="19">
        <v>74</v>
      </c>
      <c r="D83" s="19">
        <v>1</v>
      </c>
      <c r="E83" s="19">
        <v>79</v>
      </c>
      <c r="F83" s="19">
        <v>79</v>
      </c>
      <c r="G83" s="32">
        <f t="shared" si="1"/>
        <v>1.0533333333333332</v>
      </c>
      <c r="H83" s="19">
        <v>0</v>
      </c>
      <c r="I83" s="19">
        <v>0</v>
      </c>
    </row>
    <row r="84" spans="1:9" ht="11.25" customHeight="1">
      <c r="A84" s="18" t="s">
        <v>82</v>
      </c>
      <c r="B84" s="19">
        <v>1</v>
      </c>
      <c r="C84" s="19">
        <v>9</v>
      </c>
      <c r="D84" s="19">
        <v>0</v>
      </c>
      <c r="E84" s="19">
        <v>10</v>
      </c>
      <c r="F84" s="19">
        <v>9</v>
      </c>
      <c r="G84" s="32">
        <f t="shared" si="1"/>
        <v>1</v>
      </c>
      <c r="H84" s="19">
        <v>1</v>
      </c>
      <c r="I84" s="19">
        <v>0</v>
      </c>
    </row>
    <row r="85" spans="1:9" ht="11.25" customHeight="1">
      <c r="A85" s="18" t="s">
        <v>83</v>
      </c>
      <c r="B85" s="19">
        <v>3</v>
      </c>
      <c r="C85" s="19">
        <v>65</v>
      </c>
      <c r="D85" s="19">
        <v>25</v>
      </c>
      <c r="E85" s="19">
        <v>93</v>
      </c>
      <c r="F85" s="19">
        <v>87</v>
      </c>
      <c r="G85" s="32">
        <f t="shared" si="1"/>
        <v>0.9666666666666667</v>
      </c>
      <c r="H85" s="19">
        <v>6</v>
      </c>
      <c r="I85" s="19">
        <v>0</v>
      </c>
    </row>
    <row r="86" spans="1:9" ht="11.25" customHeight="1">
      <c r="A86" s="18" t="s">
        <v>84</v>
      </c>
      <c r="B86" s="19">
        <v>3</v>
      </c>
      <c r="C86" s="19">
        <v>50</v>
      </c>
      <c r="D86" s="19">
        <v>2</v>
      </c>
      <c r="E86" s="19">
        <v>55</v>
      </c>
      <c r="F86" s="19">
        <v>51</v>
      </c>
      <c r="G86" s="32">
        <f t="shared" si="1"/>
        <v>0.9807692307692307</v>
      </c>
      <c r="H86" s="19">
        <v>4</v>
      </c>
      <c r="I86" s="19">
        <v>0</v>
      </c>
    </row>
    <row r="87" spans="1:9" ht="11.25" customHeight="1">
      <c r="A87" s="18" t="s">
        <v>85</v>
      </c>
      <c r="B87" s="19">
        <v>42</v>
      </c>
      <c r="C87" s="19">
        <v>216</v>
      </c>
      <c r="D87" s="19">
        <v>73</v>
      </c>
      <c r="E87" s="19">
        <v>331</v>
      </c>
      <c r="F87" s="19">
        <v>313</v>
      </c>
      <c r="G87" s="32">
        <f t="shared" si="1"/>
        <v>1.0830449826989619</v>
      </c>
      <c r="H87" s="19">
        <v>18</v>
      </c>
      <c r="I87" s="19">
        <v>8</v>
      </c>
    </row>
    <row r="88" spans="1:9" ht="11.25" customHeight="1">
      <c r="A88" s="18" t="s">
        <v>86</v>
      </c>
      <c r="B88" s="19">
        <v>3</v>
      </c>
      <c r="C88" s="19">
        <v>100</v>
      </c>
      <c r="D88" s="19">
        <v>0</v>
      </c>
      <c r="E88" s="19">
        <v>103</v>
      </c>
      <c r="F88" s="19">
        <v>88</v>
      </c>
      <c r="G88" s="32">
        <f t="shared" si="1"/>
        <v>0.88</v>
      </c>
      <c r="H88" s="19">
        <v>15</v>
      </c>
      <c r="I88" s="19">
        <v>7</v>
      </c>
    </row>
    <row r="89" spans="1:9" ht="11.25" customHeight="1">
      <c r="A89" s="18" t="s">
        <v>87</v>
      </c>
      <c r="B89" s="19">
        <v>4</v>
      </c>
      <c r="C89" s="19">
        <v>47</v>
      </c>
      <c r="D89" s="19">
        <v>1</v>
      </c>
      <c r="E89" s="19">
        <v>52</v>
      </c>
      <c r="F89" s="19">
        <v>48</v>
      </c>
      <c r="G89" s="32">
        <f t="shared" si="1"/>
        <v>1</v>
      </c>
      <c r="H89" s="19">
        <v>4</v>
      </c>
      <c r="I89" s="19">
        <v>0</v>
      </c>
    </row>
    <row r="90" spans="1:9" ht="11.25" customHeight="1">
      <c r="A90" s="18" t="s">
        <v>88</v>
      </c>
      <c r="B90" s="19">
        <v>3</v>
      </c>
      <c r="C90" s="19">
        <v>19</v>
      </c>
      <c r="D90" s="19">
        <v>0</v>
      </c>
      <c r="E90" s="19">
        <v>22</v>
      </c>
      <c r="F90" s="19">
        <v>22</v>
      </c>
      <c r="G90" s="32">
        <f t="shared" si="1"/>
        <v>1.1578947368421053</v>
      </c>
      <c r="H90" s="19">
        <v>0</v>
      </c>
      <c r="I90" s="19">
        <v>0</v>
      </c>
    </row>
    <row r="91" spans="1:9" ht="11.25" customHeight="1">
      <c r="A91" s="18" t="s">
        <v>89</v>
      </c>
      <c r="B91" s="19">
        <v>18</v>
      </c>
      <c r="C91" s="19">
        <v>168</v>
      </c>
      <c r="D91" s="19">
        <v>3</v>
      </c>
      <c r="E91" s="19">
        <v>189</v>
      </c>
      <c r="F91" s="19">
        <v>173</v>
      </c>
      <c r="G91" s="32">
        <f t="shared" si="1"/>
        <v>1.0116959064327486</v>
      </c>
      <c r="H91" s="19">
        <v>16</v>
      </c>
      <c r="I91" s="19">
        <v>8</v>
      </c>
    </row>
    <row r="92" spans="1:9" ht="11.25" customHeight="1">
      <c r="A92" s="28" t="s">
        <v>90</v>
      </c>
      <c r="B92" s="29">
        <v>1</v>
      </c>
      <c r="C92" s="29">
        <v>44</v>
      </c>
      <c r="D92" s="29">
        <v>10</v>
      </c>
      <c r="E92" s="29">
        <v>55</v>
      </c>
      <c r="F92" s="29">
        <v>54</v>
      </c>
      <c r="G92" s="33">
        <f t="shared" si="1"/>
        <v>1</v>
      </c>
      <c r="H92" s="29">
        <v>1</v>
      </c>
      <c r="I92" s="29">
        <v>1</v>
      </c>
    </row>
    <row r="93" spans="1:9" ht="11.25" customHeight="1">
      <c r="A93" s="16" t="s">
        <v>91</v>
      </c>
      <c r="B93" s="19">
        <f>SUM(B5:B92)</f>
        <v>947</v>
      </c>
      <c r="C93" s="19">
        <f aca="true" t="shared" si="2" ref="C93:I93">SUM(C5:C92)</f>
        <v>12609</v>
      </c>
      <c r="D93" s="19">
        <f t="shared" si="2"/>
        <v>687</v>
      </c>
      <c r="E93" s="19">
        <f t="shared" si="2"/>
        <v>14243</v>
      </c>
      <c r="F93" s="19">
        <f t="shared" si="2"/>
        <v>13279</v>
      </c>
      <c r="G93" s="32">
        <f>F93/(C93+D93)</f>
        <v>0.9987214199759326</v>
      </c>
      <c r="H93" s="19">
        <f t="shared" si="2"/>
        <v>963</v>
      </c>
      <c r="I93" s="19">
        <f t="shared" si="2"/>
        <v>302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1999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4</v>
      </c>
      <c r="C5" s="19">
        <v>100</v>
      </c>
      <c r="D5" s="19">
        <v>14</v>
      </c>
      <c r="E5" s="19">
        <f>SUM(B5:D5)</f>
        <v>118</v>
      </c>
      <c r="F5" s="19">
        <v>97</v>
      </c>
      <c r="G5" s="32">
        <f>F5/(C5+D5)</f>
        <v>0.8508771929824561</v>
      </c>
      <c r="H5" s="19">
        <f>E5-F5</f>
        <v>21</v>
      </c>
      <c r="I5" s="41">
        <v>1</v>
      </c>
    </row>
    <row r="6" spans="1:9" ht="11.25" customHeight="1">
      <c r="A6" s="18" t="s">
        <v>3</v>
      </c>
      <c r="B6" s="41">
        <v>5</v>
      </c>
      <c r="C6" s="19">
        <v>46</v>
      </c>
      <c r="D6" s="19">
        <v>0</v>
      </c>
      <c r="E6" s="19">
        <f aca="true" t="shared" si="0" ref="E6:E69">SUM(B6:D6)</f>
        <v>51</v>
      </c>
      <c r="F6" s="19">
        <v>49</v>
      </c>
      <c r="G6" s="32">
        <f aca="true" t="shared" si="1" ref="G6:G69">F6/(C6+D6)</f>
        <v>1.065217391304348</v>
      </c>
      <c r="H6" s="19">
        <f aca="true" t="shared" si="2" ref="H6:H69">E6-F6</f>
        <v>2</v>
      </c>
      <c r="I6" s="41">
        <v>0</v>
      </c>
    </row>
    <row r="7" spans="1:9" ht="11.25" customHeight="1">
      <c r="A7" s="18" t="s">
        <v>4</v>
      </c>
      <c r="B7" s="41">
        <v>3</v>
      </c>
      <c r="C7" s="19">
        <v>10</v>
      </c>
      <c r="D7" s="19">
        <v>0</v>
      </c>
      <c r="E7" s="19">
        <f t="shared" si="0"/>
        <v>13</v>
      </c>
      <c r="F7" s="19">
        <v>11</v>
      </c>
      <c r="G7" s="32">
        <f t="shared" si="1"/>
        <v>1.1</v>
      </c>
      <c r="H7" s="19">
        <f t="shared" si="2"/>
        <v>2</v>
      </c>
      <c r="I7" s="41">
        <v>1</v>
      </c>
    </row>
    <row r="8" spans="1:9" ht="11.25" customHeight="1">
      <c r="A8" s="18" t="s">
        <v>5</v>
      </c>
      <c r="B8" s="41">
        <v>10</v>
      </c>
      <c r="C8" s="19">
        <v>17</v>
      </c>
      <c r="D8" s="19">
        <v>0</v>
      </c>
      <c r="E8" s="19">
        <f t="shared" si="0"/>
        <v>27</v>
      </c>
      <c r="F8" s="19">
        <v>22</v>
      </c>
      <c r="G8" s="32">
        <f t="shared" si="1"/>
        <v>1.2941176470588236</v>
      </c>
      <c r="H8" s="19">
        <f t="shared" si="2"/>
        <v>5</v>
      </c>
      <c r="I8" s="41">
        <v>5</v>
      </c>
    </row>
    <row r="9" spans="1:9" ht="11.25" customHeight="1">
      <c r="A9" s="18" t="s">
        <v>6</v>
      </c>
      <c r="B9" s="41">
        <v>16</v>
      </c>
      <c r="C9" s="19">
        <v>77</v>
      </c>
      <c r="D9" s="19">
        <v>0</v>
      </c>
      <c r="E9" s="19">
        <f t="shared" si="0"/>
        <v>93</v>
      </c>
      <c r="F9" s="19">
        <v>90</v>
      </c>
      <c r="G9" s="32">
        <f t="shared" si="1"/>
        <v>1.1688311688311688</v>
      </c>
      <c r="H9" s="19">
        <f t="shared" si="2"/>
        <v>3</v>
      </c>
      <c r="I9" s="41">
        <v>3</v>
      </c>
    </row>
    <row r="10" spans="1:9" ht="11.25" customHeight="1">
      <c r="A10" s="18" t="s">
        <v>7</v>
      </c>
      <c r="B10" s="41">
        <v>0</v>
      </c>
      <c r="C10" s="19">
        <v>4</v>
      </c>
      <c r="D10" s="19">
        <v>0</v>
      </c>
      <c r="E10" s="19">
        <f t="shared" si="0"/>
        <v>4</v>
      </c>
      <c r="F10" s="19">
        <v>2</v>
      </c>
      <c r="G10" s="32">
        <f t="shared" si="1"/>
        <v>0.5</v>
      </c>
      <c r="H10" s="19">
        <f t="shared" si="2"/>
        <v>2</v>
      </c>
      <c r="I10" s="41">
        <v>0</v>
      </c>
    </row>
    <row r="11" spans="1:9" ht="11.25" customHeight="1">
      <c r="A11" s="18" t="s">
        <v>8</v>
      </c>
      <c r="B11" s="41">
        <v>0</v>
      </c>
      <c r="C11" s="19">
        <v>19</v>
      </c>
      <c r="D11" s="19">
        <v>1</v>
      </c>
      <c r="E11" s="19">
        <f t="shared" si="0"/>
        <v>20</v>
      </c>
      <c r="F11" s="19">
        <v>18</v>
      </c>
      <c r="G11" s="32">
        <f t="shared" si="1"/>
        <v>0.9</v>
      </c>
      <c r="H11" s="19">
        <f t="shared" si="2"/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19">
        <v>47</v>
      </c>
      <c r="D12" s="19">
        <v>0</v>
      </c>
      <c r="E12" s="19">
        <f t="shared" si="0"/>
        <v>48</v>
      </c>
      <c r="F12" s="19">
        <v>47</v>
      </c>
      <c r="G12" s="32">
        <f t="shared" si="1"/>
        <v>1</v>
      </c>
      <c r="H12" s="19">
        <f t="shared" si="2"/>
        <v>1</v>
      </c>
      <c r="I12" s="41">
        <v>0</v>
      </c>
    </row>
    <row r="13" spans="1:9" ht="11.25" customHeight="1">
      <c r="A13" s="18" t="s">
        <v>10</v>
      </c>
      <c r="B13" s="41">
        <v>74</v>
      </c>
      <c r="C13" s="19">
        <v>1034</v>
      </c>
      <c r="D13" s="19">
        <v>102</v>
      </c>
      <c r="E13" s="19">
        <f t="shared" si="0"/>
        <v>1210</v>
      </c>
      <c r="F13" s="19">
        <v>1082</v>
      </c>
      <c r="G13" s="32">
        <f t="shared" si="1"/>
        <v>0.9524647887323944</v>
      </c>
      <c r="H13" s="19">
        <f t="shared" si="2"/>
        <v>128</v>
      </c>
      <c r="I13" s="41">
        <v>0</v>
      </c>
    </row>
    <row r="14" spans="1:9" ht="11.25" customHeight="1">
      <c r="A14" s="18" t="s">
        <v>11</v>
      </c>
      <c r="B14" s="41">
        <v>0</v>
      </c>
      <c r="C14" s="19">
        <v>13</v>
      </c>
      <c r="D14" s="19">
        <v>0</v>
      </c>
      <c r="E14" s="19">
        <f t="shared" si="0"/>
        <v>13</v>
      </c>
      <c r="F14" s="19">
        <v>13</v>
      </c>
      <c r="G14" s="32">
        <f t="shared" si="1"/>
        <v>1</v>
      </c>
      <c r="H14" s="19">
        <f t="shared" si="2"/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19">
        <v>38</v>
      </c>
      <c r="D15" s="19">
        <v>0</v>
      </c>
      <c r="E15" s="19">
        <f t="shared" si="0"/>
        <v>39</v>
      </c>
      <c r="F15" s="19">
        <v>36</v>
      </c>
      <c r="G15" s="32">
        <f t="shared" si="1"/>
        <v>0.9473684210526315</v>
      </c>
      <c r="H15" s="19">
        <f t="shared" si="2"/>
        <v>3</v>
      </c>
      <c r="I15" s="41">
        <v>0</v>
      </c>
    </row>
    <row r="16" spans="1:9" ht="11.25" customHeight="1">
      <c r="A16" s="18" t="s">
        <v>13</v>
      </c>
      <c r="B16" s="41">
        <v>72</v>
      </c>
      <c r="C16" s="19">
        <v>297</v>
      </c>
      <c r="D16" s="19">
        <v>2</v>
      </c>
      <c r="E16" s="19">
        <f t="shared" si="0"/>
        <v>371</v>
      </c>
      <c r="F16" s="19">
        <v>369</v>
      </c>
      <c r="G16" s="32">
        <f t="shared" si="1"/>
        <v>1.234113712374582</v>
      </c>
      <c r="H16" s="19">
        <f t="shared" si="2"/>
        <v>2</v>
      </c>
      <c r="I16" s="41">
        <v>0</v>
      </c>
    </row>
    <row r="17" spans="1:9" ht="11.25" customHeight="1">
      <c r="A17" s="18" t="s">
        <v>14</v>
      </c>
      <c r="B17" s="41">
        <v>23</v>
      </c>
      <c r="C17" s="19">
        <v>472</v>
      </c>
      <c r="D17" s="19">
        <v>79</v>
      </c>
      <c r="E17" s="19">
        <f t="shared" si="0"/>
        <v>574</v>
      </c>
      <c r="F17" s="19">
        <v>553</v>
      </c>
      <c r="G17" s="32">
        <f t="shared" si="1"/>
        <v>1.0036297640653358</v>
      </c>
      <c r="H17" s="19">
        <f t="shared" si="2"/>
        <v>21</v>
      </c>
      <c r="I17" s="41">
        <v>5</v>
      </c>
    </row>
    <row r="18" spans="1:9" ht="11.25" customHeight="1">
      <c r="A18" s="18" t="s">
        <v>15</v>
      </c>
      <c r="B18" s="41">
        <v>16</v>
      </c>
      <c r="C18" s="19">
        <v>100</v>
      </c>
      <c r="D18" s="19">
        <v>0</v>
      </c>
      <c r="E18" s="19">
        <f t="shared" si="0"/>
        <v>116</v>
      </c>
      <c r="F18" s="19">
        <v>102</v>
      </c>
      <c r="G18" s="32">
        <f t="shared" si="1"/>
        <v>1.02</v>
      </c>
      <c r="H18" s="19">
        <f t="shared" si="2"/>
        <v>14</v>
      </c>
      <c r="I18" s="41">
        <v>7</v>
      </c>
    </row>
    <row r="19" spans="1:9" ht="11.25" customHeight="1">
      <c r="A19" s="18" t="s">
        <v>16</v>
      </c>
      <c r="B19" s="41">
        <v>14</v>
      </c>
      <c r="C19" s="19">
        <v>80</v>
      </c>
      <c r="D19" s="19">
        <v>1</v>
      </c>
      <c r="E19" s="19">
        <f t="shared" si="0"/>
        <v>95</v>
      </c>
      <c r="F19" s="19">
        <v>89</v>
      </c>
      <c r="G19" s="32">
        <f t="shared" si="1"/>
        <v>1.0987654320987654</v>
      </c>
      <c r="H19" s="19">
        <f t="shared" si="2"/>
        <v>6</v>
      </c>
      <c r="I19" s="41">
        <v>1</v>
      </c>
    </row>
    <row r="20" spans="1:9" ht="11.25" customHeight="1">
      <c r="A20" s="18" t="s">
        <v>17</v>
      </c>
      <c r="B20" s="41">
        <v>0</v>
      </c>
      <c r="C20" s="19">
        <v>8</v>
      </c>
      <c r="D20" s="19">
        <v>0</v>
      </c>
      <c r="E20" s="19">
        <f t="shared" si="0"/>
        <v>8</v>
      </c>
      <c r="F20" s="19">
        <v>8</v>
      </c>
      <c r="G20" s="32">
        <f t="shared" si="1"/>
        <v>1</v>
      </c>
      <c r="H20" s="19">
        <f t="shared" si="2"/>
        <v>0</v>
      </c>
      <c r="I20" s="41">
        <v>0</v>
      </c>
    </row>
    <row r="21" spans="1:9" ht="11.25" customHeight="1">
      <c r="A21" s="18" t="s">
        <v>18</v>
      </c>
      <c r="B21" s="41">
        <v>1</v>
      </c>
      <c r="C21" s="19">
        <v>34</v>
      </c>
      <c r="D21" s="19">
        <v>0</v>
      </c>
      <c r="E21" s="19">
        <f t="shared" si="0"/>
        <v>35</v>
      </c>
      <c r="F21" s="19">
        <v>33</v>
      </c>
      <c r="G21" s="32">
        <f t="shared" si="1"/>
        <v>0.9705882352941176</v>
      </c>
      <c r="H21" s="19">
        <f t="shared" si="2"/>
        <v>2</v>
      </c>
      <c r="I21" s="41">
        <v>1</v>
      </c>
    </row>
    <row r="22" spans="1:9" ht="11.25" customHeight="1">
      <c r="A22" s="18" t="s">
        <v>19</v>
      </c>
      <c r="B22" s="41">
        <v>30</v>
      </c>
      <c r="C22" s="19">
        <v>332</v>
      </c>
      <c r="D22" s="19">
        <v>41</v>
      </c>
      <c r="E22" s="19">
        <f t="shared" si="0"/>
        <v>403</v>
      </c>
      <c r="F22" s="19">
        <v>376</v>
      </c>
      <c r="G22" s="32">
        <f t="shared" si="1"/>
        <v>1.0080428954423593</v>
      </c>
      <c r="H22" s="19">
        <f t="shared" si="2"/>
        <v>27</v>
      </c>
      <c r="I22" s="41">
        <v>12</v>
      </c>
    </row>
    <row r="23" spans="1:9" ht="11.25" customHeight="1">
      <c r="A23" s="18" t="s">
        <v>20</v>
      </c>
      <c r="B23" s="41">
        <v>5</v>
      </c>
      <c r="C23" s="19">
        <v>87</v>
      </c>
      <c r="D23" s="19">
        <v>9</v>
      </c>
      <c r="E23" s="19">
        <f t="shared" si="0"/>
        <v>101</v>
      </c>
      <c r="F23" s="19">
        <v>99</v>
      </c>
      <c r="G23" s="32">
        <f t="shared" si="1"/>
        <v>1.03125</v>
      </c>
      <c r="H23" s="19">
        <f t="shared" si="2"/>
        <v>2</v>
      </c>
      <c r="I23" s="41">
        <v>0</v>
      </c>
    </row>
    <row r="24" spans="1:9" ht="11.25" customHeight="1">
      <c r="A24" s="18" t="s">
        <v>21</v>
      </c>
      <c r="B24" s="41">
        <v>5</v>
      </c>
      <c r="C24" s="19">
        <v>17</v>
      </c>
      <c r="D24" s="19">
        <v>0</v>
      </c>
      <c r="E24" s="19">
        <f t="shared" si="0"/>
        <v>22</v>
      </c>
      <c r="F24" s="19">
        <v>22</v>
      </c>
      <c r="G24" s="32">
        <f t="shared" si="1"/>
        <v>1.2941176470588236</v>
      </c>
      <c r="H24" s="19">
        <f t="shared" si="2"/>
        <v>0</v>
      </c>
      <c r="I24" s="41">
        <v>0</v>
      </c>
    </row>
    <row r="25" spans="1:9" ht="11.25" customHeight="1">
      <c r="A25" s="18" t="s">
        <v>22</v>
      </c>
      <c r="B25" s="41">
        <v>3</v>
      </c>
      <c r="C25" s="19">
        <v>38</v>
      </c>
      <c r="D25" s="19">
        <v>1</v>
      </c>
      <c r="E25" s="19">
        <f t="shared" si="0"/>
        <v>42</v>
      </c>
      <c r="F25" s="19">
        <v>37</v>
      </c>
      <c r="G25" s="32">
        <f t="shared" si="1"/>
        <v>0.9487179487179487</v>
      </c>
      <c r="H25" s="19">
        <f t="shared" si="2"/>
        <v>5</v>
      </c>
      <c r="I25" s="41">
        <v>1</v>
      </c>
    </row>
    <row r="26" spans="1:9" ht="11.25" customHeight="1">
      <c r="A26" s="18" t="s">
        <v>23</v>
      </c>
      <c r="B26" s="41">
        <v>25</v>
      </c>
      <c r="C26" s="19">
        <v>192</v>
      </c>
      <c r="D26" s="19">
        <v>3</v>
      </c>
      <c r="E26" s="19">
        <f t="shared" si="0"/>
        <v>220</v>
      </c>
      <c r="F26" s="19">
        <v>202</v>
      </c>
      <c r="G26" s="32">
        <f t="shared" si="1"/>
        <v>1.035897435897436</v>
      </c>
      <c r="H26" s="19">
        <f t="shared" si="2"/>
        <v>18</v>
      </c>
      <c r="I26" s="41">
        <v>6</v>
      </c>
    </row>
    <row r="27" spans="1:9" ht="11.25" customHeight="1">
      <c r="A27" s="18" t="s">
        <v>24</v>
      </c>
      <c r="B27" s="41">
        <v>3</v>
      </c>
      <c r="C27" s="19">
        <v>56</v>
      </c>
      <c r="D27" s="19">
        <v>1</v>
      </c>
      <c r="E27" s="19">
        <f t="shared" si="0"/>
        <v>60</v>
      </c>
      <c r="F27" s="19">
        <v>47</v>
      </c>
      <c r="G27" s="32">
        <f t="shared" si="1"/>
        <v>0.8245614035087719</v>
      </c>
      <c r="H27" s="19">
        <f t="shared" si="2"/>
        <v>13</v>
      </c>
      <c r="I27" s="41">
        <v>9</v>
      </c>
    </row>
    <row r="28" spans="1:9" ht="11.25" customHeight="1">
      <c r="A28" s="18" t="s">
        <v>25</v>
      </c>
      <c r="B28" s="41">
        <v>9</v>
      </c>
      <c r="C28" s="19">
        <v>32</v>
      </c>
      <c r="D28" s="19">
        <v>0</v>
      </c>
      <c r="E28" s="19">
        <f t="shared" si="0"/>
        <v>41</v>
      </c>
      <c r="F28" s="19">
        <v>39</v>
      </c>
      <c r="G28" s="32">
        <f t="shared" si="1"/>
        <v>1.21875</v>
      </c>
      <c r="H28" s="19">
        <f t="shared" si="2"/>
        <v>2</v>
      </c>
      <c r="I28" s="41">
        <v>0</v>
      </c>
    </row>
    <row r="29" spans="1:9" ht="11.25" customHeight="1">
      <c r="A29" s="18" t="s">
        <v>26</v>
      </c>
      <c r="B29" s="41">
        <v>46</v>
      </c>
      <c r="C29" s="19">
        <v>435</v>
      </c>
      <c r="D29" s="19">
        <v>159</v>
      </c>
      <c r="E29" s="19">
        <f t="shared" si="0"/>
        <v>640</v>
      </c>
      <c r="F29" s="19">
        <v>599</v>
      </c>
      <c r="G29" s="32">
        <f t="shared" si="1"/>
        <v>1.0084175084175084</v>
      </c>
      <c r="H29" s="19">
        <f t="shared" si="2"/>
        <v>41</v>
      </c>
      <c r="I29" s="41">
        <v>0</v>
      </c>
    </row>
    <row r="30" spans="1:9" ht="11.25" customHeight="1">
      <c r="A30" s="18" t="s">
        <v>27</v>
      </c>
      <c r="B30" s="41">
        <v>4</v>
      </c>
      <c r="C30" s="19">
        <v>11</v>
      </c>
      <c r="D30" s="19">
        <v>0</v>
      </c>
      <c r="E30" s="19">
        <f t="shared" si="0"/>
        <v>15</v>
      </c>
      <c r="F30" s="19">
        <v>14</v>
      </c>
      <c r="G30" s="32">
        <f t="shared" si="1"/>
        <v>1.2727272727272727</v>
      </c>
      <c r="H30" s="19">
        <f t="shared" si="2"/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19">
        <v>60</v>
      </c>
      <c r="D31" s="19">
        <v>0</v>
      </c>
      <c r="E31" s="19">
        <f t="shared" si="0"/>
        <v>61</v>
      </c>
      <c r="F31" s="19">
        <v>58</v>
      </c>
      <c r="G31" s="32">
        <f t="shared" si="1"/>
        <v>0.9666666666666667</v>
      </c>
      <c r="H31" s="19">
        <f t="shared" si="2"/>
        <v>3</v>
      </c>
      <c r="I31" s="41">
        <v>0</v>
      </c>
    </row>
    <row r="32" spans="1:9" ht="11.25" customHeight="1">
      <c r="A32" s="18" t="s">
        <v>29</v>
      </c>
      <c r="B32" s="41">
        <v>2</v>
      </c>
      <c r="C32" s="19">
        <v>28</v>
      </c>
      <c r="D32" s="19">
        <v>0</v>
      </c>
      <c r="E32" s="19">
        <f t="shared" si="0"/>
        <v>30</v>
      </c>
      <c r="F32" s="19">
        <v>32</v>
      </c>
      <c r="G32" s="32">
        <f t="shared" si="1"/>
        <v>1.1428571428571428</v>
      </c>
      <c r="H32" s="19">
        <f t="shared" si="2"/>
        <v>-2</v>
      </c>
      <c r="I32" s="41">
        <v>0</v>
      </c>
    </row>
    <row r="33" spans="1:9" ht="11.25" customHeight="1">
      <c r="A33" s="18" t="s">
        <v>30</v>
      </c>
      <c r="B33" s="41">
        <v>0</v>
      </c>
      <c r="C33" s="19">
        <v>213</v>
      </c>
      <c r="D33" s="19">
        <v>0</v>
      </c>
      <c r="E33" s="19">
        <f t="shared" si="0"/>
        <v>213</v>
      </c>
      <c r="F33" s="19">
        <v>213</v>
      </c>
      <c r="G33" s="32">
        <f t="shared" si="1"/>
        <v>1</v>
      </c>
      <c r="H33" s="19">
        <f t="shared" si="2"/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19">
        <v>54</v>
      </c>
      <c r="D34" s="19">
        <v>4</v>
      </c>
      <c r="E34" s="19">
        <f t="shared" si="0"/>
        <v>58</v>
      </c>
      <c r="F34" s="19">
        <v>57</v>
      </c>
      <c r="G34" s="32">
        <f t="shared" si="1"/>
        <v>0.9827586206896551</v>
      </c>
      <c r="H34" s="19">
        <f t="shared" si="2"/>
        <v>1</v>
      </c>
      <c r="I34" s="41">
        <v>1</v>
      </c>
    </row>
    <row r="35" spans="1:9" ht="11.25" customHeight="1">
      <c r="A35" s="18" t="s">
        <v>32</v>
      </c>
      <c r="B35" s="41">
        <v>0</v>
      </c>
      <c r="C35" s="19">
        <v>1054</v>
      </c>
      <c r="D35" s="19">
        <v>0</v>
      </c>
      <c r="E35" s="19">
        <f t="shared" si="0"/>
        <v>1054</v>
      </c>
      <c r="F35" s="19">
        <v>1054</v>
      </c>
      <c r="G35" s="32">
        <f t="shared" si="1"/>
        <v>1</v>
      </c>
      <c r="H35" s="19">
        <f t="shared" si="2"/>
        <v>0</v>
      </c>
      <c r="I35" s="41">
        <v>0</v>
      </c>
    </row>
    <row r="36" spans="1:9" ht="11.25" customHeight="1">
      <c r="A36" s="18" t="s">
        <v>33</v>
      </c>
      <c r="B36" s="41">
        <v>1</v>
      </c>
      <c r="C36" s="19">
        <v>56</v>
      </c>
      <c r="D36" s="19">
        <v>1</v>
      </c>
      <c r="E36" s="19">
        <f t="shared" si="0"/>
        <v>58</v>
      </c>
      <c r="F36" s="19">
        <v>44</v>
      </c>
      <c r="G36" s="32">
        <f t="shared" si="1"/>
        <v>0.7719298245614035</v>
      </c>
      <c r="H36" s="19">
        <f t="shared" si="2"/>
        <v>14</v>
      </c>
      <c r="I36" s="41">
        <v>8</v>
      </c>
    </row>
    <row r="37" spans="1:9" ht="11.25" customHeight="1">
      <c r="A37" s="18" t="s">
        <v>34</v>
      </c>
      <c r="B37" s="41">
        <v>1</v>
      </c>
      <c r="C37" s="19">
        <v>19</v>
      </c>
      <c r="D37" s="19">
        <v>1</v>
      </c>
      <c r="E37" s="19">
        <f t="shared" si="0"/>
        <v>21</v>
      </c>
      <c r="F37" s="19">
        <v>15</v>
      </c>
      <c r="G37" s="32">
        <f t="shared" si="1"/>
        <v>0.75</v>
      </c>
      <c r="H37" s="19">
        <f t="shared" si="2"/>
        <v>6</v>
      </c>
      <c r="I37" s="41">
        <v>0</v>
      </c>
    </row>
    <row r="38" spans="1:9" ht="11.25" customHeight="1">
      <c r="A38" s="18" t="s">
        <v>35</v>
      </c>
      <c r="B38" s="41">
        <v>1</v>
      </c>
      <c r="C38" s="19">
        <v>8</v>
      </c>
      <c r="D38" s="19">
        <v>2</v>
      </c>
      <c r="E38" s="19">
        <f t="shared" si="0"/>
        <v>11</v>
      </c>
      <c r="F38" s="19">
        <v>12</v>
      </c>
      <c r="G38" s="32">
        <f t="shared" si="1"/>
        <v>1.2</v>
      </c>
      <c r="H38" s="19">
        <f t="shared" si="2"/>
        <v>-1</v>
      </c>
      <c r="I38" s="41">
        <v>0</v>
      </c>
    </row>
    <row r="39" spans="1:9" ht="11.25" customHeight="1">
      <c r="A39" s="18" t="s">
        <v>36</v>
      </c>
      <c r="B39" s="41">
        <v>1</v>
      </c>
      <c r="C39" s="19">
        <v>7</v>
      </c>
      <c r="D39" s="19">
        <v>0</v>
      </c>
      <c r="E39" s="19">
        <f t="shared" si="0"/>
        <v>8</v>
      </c>
      <c r="F39" s="19">
        <v>8</v>
      </c>
      <c r="G39" s="32">
        <f t="shared" si="1"/>
        <v>1.1428571428571428</v>
      </c>
      <c r="H39" s="19">
        <f t="shared" si="2"/>
        <v>0</v>
      </c>
      <c r="I39" s="41">
        <v>0</v>
      </c>
    </row>
    <row r="40" spans="1:9" ht="11.25" customHeight="1">
      <c r="A40" s="18" t="s">
        <v>37</v>
      </c>
      <c r="B40" s="41">
        <v>1</v>
      </c>
      <c r="C40" s="19">
        <v>50</v>
      </c>
      <c r="D40" s="19">
        <v>0</v>
      </c>
      <c r="E40" s="19">
        <f t="shared" si="0"/>
        <v>51</v>
      </c>
      <c r="F40" s="19">
        <v>40</v>
      </c>
      <c r="G40" s="32">
        <f t="shared" si="1"/>
        <v>0.8</v>
      </c>
      <c r="H40" s="19">
        <f t="shared" si="2"/>
        <v>11</v>
      </c>
      <c r="I40" s="41">
        <v>4</v>
      </c>
    </row>
    <row r="41" spans="1:9" ht="11.25" customHeight="1">
      <c r="A41" s="18" t="s">
        <v>38</v>
      </c>
      <c r="B41" s="41">
        <v>0</v>
      </c>
      <c r="C41" s="19">
        <v>49</v>
      </c>
      <c r="D41" s="19">
        <v>0</v>
      </c>
      <c r="E41" s="19">
        <f t="shared" si="0"/>
        <v>49</v>
      </c>
      <c r="F41" s="19">
        <v>44</v>
      </c>
      <c r="G41" s="32">
        <f t="shared" si="1"/>
        <v>0.8979591836734694</v>
      </c>
      <c r="H41" s="19">
        <f t="shared" si="2"/>
        <v>5</v>
      </c>
      <c r="I41" s="41">
        <v>0</v>
      </c>
    </row>
    <row r="42" spans="1:9" ht="11.25" customHeight="1">
      <c r="A42" s="18" t="s">
        <v>39</v>
      </c>
      <c r="B42" s="41">
        <v>0</v>
      </c>
      <c r="C42" s="19">
        <v>21</v>
      </c>
      <c r="D42" s="19">
        <v>0</v>
      </c>
      <c r="E42" s="19">
        <f t="shared" si="0"/>
        <v>21</v>
      </c>
      <c r="F42" s="19">
        <v>20</v>
      </c>
      <c r="G42" s="32">
        <f t="shared" si="1"/>
        <v>0.9523809523809523</v>
      </c>
      <c r="H42" s="19">
        <f t="shared" si="2"/>
        <v>1</v>
      </c>
      <c r="I42" s="41">
        <v>0</v>
      </c>
    </row>
    <row r="43" spans="1:9" ht="11.25" customHeight="1">
      <c r="A43" s="18" t="s">
        <v>40</v>
      </c>
      <c r="B43" s="41">
        <v>1</v>
      </c>
      <c r="C43" s="19">
        <v>48</v>
      </c>
      <c r="D43" s="19">
        <v>2</v>
      </c>
      <c r="E43" s="19">
        <f t="shared" si="0"/>
        <v>51</v>
      </c>
      <c r="F43" s="19">
        <v>47</v>
      </c>
      <c r="G43" s="32">
        <f t="shared" si="1"/>
        <v>0.94</v>
      </c>
      <c r="H43" s="19">
        <f t="shared" si="2"/>
        <v>4</v>
      </c>
      <c r="I43" s="41">
        <v>2</v>
      </c>
    </row>
    <row r="44" spans="1:9" ht="11.25" customHeight="1">
      <c r="A44" s="18" t="s">
        <v>41</v>
      </c>
      <c r="B44" s="41">
        <v>8</v>
      </c>
      <c r="C44" s="19">
        <v>0</v>
      </c>
      <c r="D44" s="19">
        <v>4</v>
      </c>
      <c r="E44" s="19">
        <f t="shared" si="0"/>
        <v>12</v>
      </c>
      <c r="F44" s="19">
        <v>11</v>
      </c>
      <c r="G44" s="32">
        <f t="shared" si="1"/>
        <v>2.75</v>
      </c>
      <c r="H44" s="19">
        <f t="shared" si="2"/>
        <v>1</v>
      </c>
      <c r="I44" s="41">
        <v>0</v>
      </c>
    </row>
    <row r="45" spans="1:9" ht="11.25" customHeight="1">
      <c r="A45" s="18" t="s">
        <v>42</v>
      </c>
      <c r="B45" s="41">
        <v>2</v>
      </c>
      <c r="C45" s="19">
        <v>31</v>
      </c>
      <c r="D45" s="19">
        <v>5</v>
      </c>
      <c r="E45" s="19">
        <f t="shared" si="0"/>
        <v>38</v>
      </c>
      <c r="F45" s="19">
        <v>36</v>
      </c>
      <c r="G45" s="32">
        <f t="shared" si="1"/>
        <v>1</v>
      </c>
      <c r="H45" s="19">
        <f t="shared" si="2"/>
        <v>2</v>
      </c>
      <c r="I45" s="41">
        <v>0</v>
      </c>
    </row>
    <row r="46" spans="1:9" ht="11.25" customHeight="1">
      <c r="A46" s="18" t="s">
        <v>43</v>
      </c>
      <c r="B46" s="41">
        <v>0</v>
      </c>
      <c r="C46" s="19">
        <v>0</v>
      </c>
      <c r="D46" s="19">
        <v>0</v>
      </c>
      <c r="E46" s="19">
        <f t="shared" si="0"/>
        <v>0</v>
      </c>
      <c r="F46" s="19">
        <v>0</v>
      </c>
      <c r="G46" s="32">
        <v>0</v>
      </c>
      <c r="H46" s="19">
        <f t="shared" si="2"/>
        <v>0</v>
      </c>
      <c r="I46" s="41">
        <v>0</v>
      </c>
    </row>
    <row r="47" spans="1:9" ht="11.25" customHeight="1">
      <c r="A47" s="18" t="s">
        <v>45</v>
      </c>
      <c r="B47" s="41">
        <v>2</v>
      </c>
      <c r="C47" s="19">
        <v>41</v>
      </c>
      <c r="D47" s="19">
        <v>0</v>
      </c>
      <c r="E47" s="19">
        <f t="shared" si="0"/>
        <v>43</v>
      </c>
      <c r="F47" s="19">
        <v>50</v>
      </c>
      <c r="G47" s="32">
        <f t="shared" si="1"/>
        <v>1.2195121951219512</v>
      </c>
      <c r="H47" s="19">
        <f t="shared" si="2"/>
        <v>-7</v>
      </c>
      <c r="I47" s="41">
        <v>0</v>
      </c>
    </row>
    <row r="48" spans="1:9" ht="11.25" customHeight="1">
      <c r="A48" s="18" t="s">
        <v>46</v>
      </c>
      <c r="B48" s="41">
        <v>13</v>
      </c>
      <c r="C48" s="19">
        <v>92</v>
      </c>
      <c r="D48" s="19">
        <v>1</v>
      </c>
      <c r="E48" s="19">
        <f t="shared" si="0"/>
        <v>106</v>
      </c>
      <c r="F48" s="19">
        <v>89</v>
      </c>
      <c r="G48" s="32">
        <f t="shared" si="1"/>
        <v>0.956989247311828</v>
      </c>
      <c r="H48" s="19">
        <f t="shared" si="2"/>
        <v>17</v>
      </c>
      <c r="I48" s="41">
        <v>13</v>
      </c>
    </row>
    <row r="49" spans="1:9" ht="11.25" customHeight="1">
      <c r="A49" s="18" t="s">
        <v>47</v>
      </c>
      <c r="B49" s="41">
        <v>16</v>
      </c>
      <c r="C49" s="19">
        <v>240</v>
      </c>
      <c r="D49" s="19">
        <v>0</v>
      </c>
      <c r="E49" s="19">
        <f t="shared" si="0"/>
        <v>256</v>
      </c>
      <c r="F49" s="19">
        <v>247</v>
      </c>
      <c r="G49" s="32">
        <f t="shared" si="1"/>
        <v>1.0291666666666666</v>
      </c>
      <c r="H49" s="19">
        <f t="shared" si="2"/>
        <v>9</v>
      </c>
      <c r="I49" s="41">
        <v>0</v>
      </c>
    </row>
    <row r="50" spans="1:9" ht="11.25" customHeight="1">
      <c r="A50" s="18" t="s">
        <v>48</v>
      </c>
      <c r="B50" s="41">
        <v>6</v>
      </c>
      <c r="C50" s="19">
        <v>104</v>
      </c>
      <c r="D50" s="19">
        <v>0</v>
      </c>
      <c r="E50" s="19">
        <f t="shared" si="0"/>
        <v>110</v>
      </c>
      <c r="F50" s="19">
        <v>99</v>
      </c>
      <c r="G50" s="32">
        <f t="shared" si="1"/>
        <v>0.9519230769230769</v>
      </c>
      <c r="H50" s="19">
        <f t="shared" si="2"/>
        <v>11</v>
      </c>
      <c r="I50" s="41">
        <v>4</v>
      </c>
    </row>
    <row r="51" spans="1:9" ht="11.25" customHeight="1">
      <c r="A51" s="18" t="s">
        <v>49</v>
      </c>
      <c r="B51" s="41">
        <v>2</v>
      </c>
      <c r="C51" s="19">
        <v>158</v>
      </c>
      <c r="D51" s="19">
        <v>0</v>
      </c>
      <c r="E51" s="19">
        <f t="shared" si="0"/>
        <v>160</v>
      </c>
      <c r="F51" s="19">
        <v>157</v>
      </c>
      <c r="G51" s="32">
        <f t="shared" si="1"/>
        <v>0.9936708860759493</v>
      </c>
      <c r="H51" s="19">
        <f t="shared" si="2"/>
        <v>3</v>
      </c>
      <c r="I51" s="41">
        <v>0</v>
      </c>
    </row>
    <row r="52" spans="1:9" ht="11.25" customHeight="1">
      <c r="A52" s="18" t="s">
        <v>50</v>
      </c>
      <c r="B52" s="41">
        <v>34</v>
      </c>
      <c r="C52" s="19">
        <v>80</v>
      </c>
      <c r="D52" s="19">
        <v>426</v>
      </c>
      <c r="E52" s="19">
        <f t="shared" si="0"/>
        <v>540</v>
      </c>
      <c r="F52" s="19">
        <v>506</v>
      </c>
      <c r="G52" s="32">
        <f t="shared" si="1"/>
        <v>1</v>
      </c>
      <c r="H52" s="19">
        <f t="shared" si="2"/>
        <v>34</v>
      </c>
      <c r="I52" s="41">
        <v>9</v>
      </c>
    </row>
    <row r="53" spans="1:9" ht="11.25" customHeight="1">
      <c r="A53" s="18" t="s">
        <v>51</v>
      </c>
      <c r="B53" s="41">
        <v>1</v>
      </c>
      <c r="C53" s="19">
        <v>12</v>
      </c>
      <c r="D53" s="19">
        <v>2</v>
      </c>
      <c r="E53" s="19">
        <f t="shared" si="0"/>
        <v>15</v>
      </c>
      <c r="F53" s="19">
        <v>12</v>
      </c>
      <c r="G53" s="32">
        <f t="shared" si="1"/>
        <v>0.8571428571428571</v>
      </c>
      <c r="H53" s="19">
        <f t="shared" si="2"/>
        <v>3</v>
      </c>
      <c r="I53" s="41">
        <v>1</v>
      </c>
    </row>
    <row r="54" spans="1:9" ht="11.25" customHeight="1">
      <c r="A54" s="18" t="s">
        <v>52</v>
      </c>
      <c r="B54" s="41">
        <v>21</v>
      </c>
      <c r="C54" s="19">
        <v>664</v>
      </c>
      <c r="D54" s="19">
        <v>7</v>
      </c>
      <c r="E54" s="19">
        <f t="shared" si="0"/>
        <v>692</v>
      </c>
      <c r="F54" s="19">
        <v>689</v>
      </c>
      <c r="G54" s="32">
        <f t="shared" si="1"/>
        <v>1.0268256333830104</v>
      </c>
      <c r="H54" s="19">
        <f t="shared" si="2"/>
        <v>3</v>
      </c>
      <c r="I54" s="41">
        <v>6</v>
      </c>
    </row>
    <row r="55" spans="1:9" ht="11.25" customHeight="1">
      <c r="A55" s="18" t="s">
        <v>53</v>
      </c>
      <c r="B55" s="41">
        <v>17</v>
      </c>
      <c r="C55" s="19">
        <v>129</v>
      </c>
      <c r="D55" s="19">
        <v>24</v>
      </c>
      <c r="E55" s="19">
        <f t="shared" si="0"/>
        <v>170</v>
      </c>
      <c r="F55" s="19">
        <v>160</v>
      </c>
      <c r="G55" s="32">
        <f t="shared" si="1"/>
        <v>1.0457516339869282</v>
      </c>
      <c r="H55" s="19">
        <f t="shared" si="2"/>
        <v>10</v>
      </c>
      <c r="I55" s="41">
        <v>1</v>
      </c>
    </row>
    <row r="56" spans="1:9" ht="11.25" customHeight="1">
      <c r="A56" s="18" t="s">
        <v>54</v>
      </c>
      <c r="B56" s="41">
        <v>8</v>
      </c>
      <c r="C56" s="19">
        <v>252</v>
      </c>
      <c r="D56" s="19">
        <v>1</v>
      </c>
      <c r="E56" s="19">
        <f t="shared" si="0"/>
        <v>261</v>
      </c>
      <c r="F56" s="19">
        <v>253</v>
      </c>
      <c r="G56" s="32">
        <f t="shared" si="1"/>
        <v>1</v>
      </c>
      <c r="H56" s="19">
        <f t="shared" si="2"/>
        <v>8</v>
      </c>
      <c r="I56" s="41">
        <v>0</v>
      </c>
    </row>
    <row r="57" spans="1:9" ht="11.25" customHeight="1">
      <c r="A57" s="18" t="s">
        <v>55</v>
      </c>
      <c r="B57" s="41">
        <v>2</v>
      </c>
      <c r="C57" s="19">
        <v>8</v>
      </c>
      <c r="D57" s="19">
        <v>0</v>
      </c>
      <c r="E57" s="19">
        <f t="shared" si="0"/>
        <v>10</v>
      </c>
      <c r="F57" s="19">
        <v>10</v>
      </c>
      <c r="G57" s="32">
        <f t="shared" si="1"/>
        <v>1.25</v>
      </c>
      <c r="H57" s="19">
        <f t="shared" si="2"/>
        <v>0</v>
      </c>
      <c r="I57" s="41">
        <v>0</v>
      </c>
    </row>
    <row r="58" spans="1:9" ht="11.25" customHeight="1">
      <c r="A58" s="18" t="s">
        <v>56</v>
      </c>
      <c r="B58" s="41">
        <v>4</v>
      </c>
      <c r="C58" s="19">
        <v>26</v>
      </c>
      <c r="D58" s="19">
        <v>5</v>
      </c>
      <c r="E58" s="19">
        <f t="shared" si="0"/>
        <v>35</v>
      </c>
      <c r="F58" s="19">
        <v>34</v>
      </c>
      <c r="G58" s="32">
        <f t="shared" si="1"/>
        <v>1.096774193548387</v>
      </c>
      <c r="H58" s="19">
        <f t="shared" si="2"/>
        <v>1</v>
      </c>
      <c r="I58" s="41">
        <v>0</v>
      </c>
    </row>
    <row r="59" spans="1:9" ht="11.25" customHeight="1">
      <c r="A59" s="18" t="s">
        <v>57</v>
      </c>
      <c r="B59" s="41">
        <v>3</v>
      </c>
      <c r="C59" s="19">
        <v>52</v>
      </c>
      <c r="D59" s="19">
        <v>24</v>
      </c>
      <c r="E59" s="19">
        <f t="shared" si="0"/>
        <v>79</v>
      </c>
      <c r="F59" s="19">
        <v>48</v>
      </c>
      <c r="G59" s="32">
        <f t="shared" si="1"/>
        <v>0.631578947368421</v>
      </c>
      <c r="H59" s="19">
        <f t="shared" si="2"/>
        <v>31</v>
      </c>
      <c r="I59" s="41">
        <v>1</v>
      </c>
    </row>
    <row r="60" spans="1:9" ht="11.25" customHeight="1">
      <c r="A60" s="18" t="s">
        <v>58</v>
      </c>
      <c r="B60" s="41">
        <v>0</v>
      </c>
      <c r="C60" s="19">
        <v>1</v>
      </c>
      <c r="D60" s="19">
        <v>0</v>
      </c>
      <c r="E60" s="19">
        <f t="shared" si="0"/>
        <v>1</v>
      </c>
      <c r="F60" s="19">
        <v>0</v>
      </c>
      <c r="G60" s="32">
        <f t="shared" si="1"/>
        <v>0</v>
      </c>
      <c r="H60" s="19">
        <f t="shared" si="2"/>
        <v>1</v>
      </c>
      <c r="I60" s="41">
        <v>0</v>
      </c>
    </row>
    <row r="61" spans="1:9" ht="11.25" customHeight="1">
      <c r="A61" s="18" t="s">
        <v>59</v>
      </c>
      <c r="B61" s="41">
        <v>101</v>
      </c>
      <c r="C61" s="19">
        <v>996</v>
      </c>
      <c r="D61" s="19">
        <v>1</v>
      </c>
      <c r="E61" s="19">
        <f t="shared" si="0"/>
        <v>1098</v>
      </c>
      <c r="F61" s="19">
        <v>949</v>
      </c>
      <c r="G61" s="32">
        <f t="shared" si="1"/>
        <v>0.9518555667001003</v>
      </c>
      <c r="H61" s="19">
        <f t="shared" si="2"/>
        <v>149</v>
      </c>
      <c r="I61" s="41">
        <v>0</v>
      </c>
    </row>
    <row r="62" spans="1:9" ht="11.25" customHeight="1">
      <c r="A62" s="18" t="s">
        <v>60</v>
      </c>
      <c r="B62" s="41">
        <v>0</v>
      </c>
      <c r="C62" s="19">
        <v>0</v>
      </c>
      <c r="D62" s="19">
        <v>2</v>
      </c>
      <c r="E62" s="19">
        <f t="shared" si="0"/>
        <v>2</v>
      </c>
      <c r="F62" s="19">
        <v>2</v>
      </c>
      <c r="G62" s="32">
        <f t="shared" si="1"/>
        <v>1</v>
      </c>
      <c r="H62" s="19">
        <f t="shared" si="2"/>
        <v>0</v>
      </c>
      <c r="I62" s="41">
        <v>0</v>
      </c>
    </row>
    <row r="63" spans="1:9" ht="11.25" customHeight="1">
      <c r="A63" s="18" t="s">
        <v>61</v>
      </c>
      <c r="B63" s="41">
        <v>2</v>
      </c>
      <c r="C63" s="19">
        <v>2</v>
      </c>
      <c r="D63" s="19">
        <v>0</v>
      </c>
      <c r="E63" s="19">
        <f t="shared" si="0"/>
        <v>4</v>
      </c>
      <c r="F63" s="19">
        <v>0</v>
      </c>
      <c r="G63" s="32">
        <f t="shared" si="1"/>
        <v>0</v>
      </c>
      <c r="H63" s="19">
        <f t="shared" si="2"/>
        <v>4</v>
      </c>
      <c r="I63" s="41">
        <v>0</v>
      </c>
    </row>
    <row r="64" spans="1:9" ht="11.25" customHeight="1">
      <c r="A64" s="18" t="s">
        <v>62</v>
      </c>
      <c r="B64" s="41">
        <v>4</v>
      </c>
      <c r="C64" s="19">
        <v>93</v>
      </c>
      <c r="D64" s="19">
        <v>3</v>
      </c>
      <c r="E64" s="19">
        <f t="shared" si="0"/>
        <v>100</v>
      </c>
      <c r="F64" s="19">
        <v>95</v>
      </c>
      <c r="G64" s="32">
        <f t="shared" si="1"/>
        <v>0.9895833333333334</v>
      </c>
      <c r="H64" s="19">
        <f t="shared" si="2"/>
        <v>5</v>
      </c>
      <c r="I64" s="41">
        <v>1</v>
      </c>
    </row>
    <row r="65" spans="1:9" ht="11.25" customHeight="1">
      <c r="A65" s="18" t="s">
        <v>63</v>
      </c>
      <c r="B65" s="41">
        <v>0</v>
      </c>
      <c r="C65" s="19">
        <v>0</v>
      </c>
      <c r="D65" s="19">
        <v>0</v>
      </c>
      <c r="E65" s="19">
        <f t="shared" si="0"/>
        <v>0</v>
      </c>
      <c r="F65" s="19">
        <v>0</v>
      </c>
      <c r="G65" s="32">
        <v>0</v>
      </c>
      <c r="H65" s="19">
        <f t="shared" si="2"/>
        <v>0</v>
      </c>
      <c r="I65" s="41">
        <v>0</v>
      </c>
    </row>
    <row r="66" spans="1:9" ht="11.25" customHeight="1">
      <c r="A66" s="18" t="s">
        <v>64</v>
      </c>
      <c r="B66" s="41">
        <v>8</v>
      </c>
      <c r="C66" s="19">
        <v>52</v>
      </c>
      <c r="D66" s="19">
        <v>0</v>
      </c>
      <c r="E66" s="19">
        <f t="shared" si="0"/>
        <v>60</v>
      </c>
      <c r="F66" s="19">
        <v>44</v>
      </c>
      <c r="G66" s="32">
        <f t="shared" si="1"/>
        <v>0.8461538461538461</v>
      </c>
      <c r="H66" s="19">
        <f t="shared" si="2"/>
        <v>16</v>
      </c>
      <c r="I66" s="41">
        <v>0</v>
      </c>
    </row>
    <row r="67" spans="1:9" ht="11.25" customHeight="1">
      <c r="A67" s="18" t="s">
        <v>65</v>
      </c>
      <c r="B67" s="41">
        <v>0</v>
      </c>
      <c r="C67" s="19">
        <v>10</v>
      </c>
      <c r="D67" s="19">
        <v>0</v>
      </c>
      <c r="E67" s="19">
        <f t="shared" si="0"/>
        <v>10</v>
      </c>
      <c r="F67" s="19">
        <v>6</v>
      </c>
      <c r="G67" s="32">
        <f t="shared" si="1"/>
        <v>0.6</v>
      </c>
      <c r="H67" s="19">
        <f t="shared" si="2"/>
        <v>4</v>
      </c>
      <c r="I67" s="41">
        <v>0</v>
      </c>
    </row>
    <row r="68" spans="1:9" ht="11.25" customHeight="1">
      <c r="A68" s="18" t="s">
        <v>66</v>
      </c>
      <c r="B68" s="41">
        <v>1</v>
      </c>
      <c r="C68" s="19">
        <v>22</v>
      </c>
      <c r="D68" s="19">
        <v>0</v>
      </c>
      <c r="E68" s="19">
        <f t="shared" si="0"/>
        <v>23</v>
      </c>
      <c r="F68" s="19">
        <v>23</v>
      </c>
      <c r="G68" s="32">
        <f t="shared" si="1"/>
        <v>1.0454545454545454</v>
      </c>
      <c r="H68" s="19">
        <f t="shared" si="2"/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19">
        <v>19</v>
      </c>
      <c r="D69" s="19">
        <v>0</v>
      </c>
      <c r="E69" s="19">
        <f t="shared" si="0"/>
        <v>21</v>
      </c>
      <c r="F69" s="19">
        <v>18</v>
      </c>
      <c r="G69" s="32">
        <f t="shared" si="1"/>
        <v>0.9473684210526315</v>
      </c>
      <c r="H69" s="19">
        <f t="shared" si="2"/>
        <v>3</v>
      </c>
      <c r="I69" s="41">
        <v>2</v>
      </c>
    </row>
    <row r="70" spans="1:9" ht="11.25" customHeight="1">
      <c r="A70" s="18" t="s">
        <v>68</v>
      </c>
      <c r="B70" s="41">
        <v>7</v>
      </c>
      <c r="C70" s="19">
        <v>41</v>
      </c>
      <c r="D70" s="19">
        <v>10</v>
      </c>
      <c r="E70" s="19">
        <f aca="true" t="shared" si="3" ref="E70:E91">SUM(B70:D70)</f>
        <v>58</v>
      </c>
      <c r="F70" s="19">
        <v>54</v>
      </c>
      <c r="G70" s="32">
        <f aca="true" t="shared" si="4" ref="G70:G93">F70/(C70+D70)</f>
        <v>1.0588235294117647</v>
      </c>
      <c r="H70" s="19">
        <f aca="true" t="shared" si="5" ref="H70:H92">E70-F70</f>
        <v>4</v>
      </c>
      <c r="I70" s="41">
        <v>0</v>
      </c>
    </row>
    <row r="71" spans="1:9" ht="11.25" customHeight="1">
      <c r="A71" s="18" t="s">
        <v>69</v>
      </c>
      <c r="B71" s="41">
        <v>7</v>
      </c>
      <c r="C71" s="19">
        <v>51</v>
      </c>
      <c r="D71" s="19">
        <v>0</v>
      </c>
      <c r="E71" s="19">
        <f t="shared" si="3"/>
        <v>58</v>
      </c>
      <c r="F71" s="19">
        <v>49</v>
      </c>
      <c r="G71" s="32">
        <f t="shared" si="4"/>
        <v>0.9607843137254902</v>
      </c>
      <c r="H71" s="19">
        <f t="shared" si="5"/>
        <v>9</v>
      </c>
      <c r="I71" s="41">
        <v>5</v>
      </c>
    </row>
    <row r="72" spans="1:9" ht="11.25" customHeight="1">
      <c r="A72" s="18" t="s">
        <v>70</v>
      </c>
      <c r="B72" s="41">
        <v>3</v>
      </c>
      <c r="C72" s="19">
        <v>139</v>
      </c>
      <c r="D72" s="19">
        <v>0</v>
      </c>
      <c r="E72" s="19">
        <f t="shared" si="3"/>
        <v>142</v>
      </c>
      <c r="F72" s="19">
        <v>142</v>
      </c>
      <c r="G72" s="32">
        <f t="shared" si="4"/>
        <v>1.0215827338129497</v>
      </c>
      <c r="H72" s="19">
        <f t="shared" si="5"/>
        <v>0</v>
      </c>
      <c r="I72" s="41">
        <v>0</v>
      </c>
    </row>
    <row r="73" spans="1:9" ht="11.25" customHeight="1">
      <c r="A73" s="18" t="s">
        <v>71</v>
      </c>
      <c r="B73" s="41">
        <v>0</v>
      </c>
      <c r="C73" s="19">
        <v>11</v>
      </c>
      <c r="D73" s="19">
        <v>8</v>
      </c>
      <c r="E73" s="19">
        <f t="shared" si="3"/>
        <v>19</v>
      </c>
      <c r="F73" s="19">
        <v>12</v>
      </c>
      <c r="G73" s="32">
        <f t="shared" si="4"/>
        <v>0.631578947368421</v>
      </c>
      <c r="H73" s="19">
        <f t="shared" si="5"/>
        <v>7</v>
      </c>
      <c r="I73" s="41">
        <v>0</v>
      </c>
    </row>
    <row r="74" spans="1:9" ht="11.25" customHeight="1">
      <c r="A74" s="18" t="s">
        <v>72</v>
      </c>
      <c r="B74" s="41">
        <v>7</v>
      </c>
      <c r="C74" s="19">
        <v>58</v>
      </c>
      <c r="D74" s="19">
        <v>3</v>
      </c>
      <c r="E74" s="19">
        <f t="shared" si="3"/>
        <v>68</v>
      </c>
      <c r="F74" s="19">
        <v>61</v>
      </c>
      <c r="G74" s="32">
        <f t="shared" si="4"/>
        <v>1</v>
      </c>
      <c r="H74" s="19">
        <f t="shared" si="5"/>
        <v>7</v>
      </c>
      <c r="I74" s="41">
        <v>2</v>
      </c>
    </row>
    <row r="75" spans="1:9" ht="11.25" customHeight="1">
      <c r="A75" s="18" t="s">
        <v>73</v>
      </c>
      <c r="B75" s="41">
        <v>4</v>
      </c>
      <c r="C75" s="19">
        <v>50</v>
      </c>
      <c r="D75" s="19">
        <v>0</v>
      </c>
      <c r="E75" s="19">
        <f t="shared" si="3"/>
        <v>54</v>
      </c>
      <c r="F75" s="19">
        <v>43</v>
      </c>
      <c r="G75" s="32">
        <f t="shared" si="4"/>
        <v>0.86</v>
      </c>
      <c r="H75" s="19">
        <f t="shared" si="5"/>
        <v>11</v>
      </c>
      <c r="I75" s="41">
        <v>3</v>
      </c>
    </row>
    <row r="76" spans="1:9" ht="11.25" customHeight="1">
      <c r="A76" s="18" t="s">
        <v>74</v>
      </c>
      <c r="B76" s="41">
        <v>1</v>
      </c>
      <c r="C76" s="19">
        <v>78</v>
      </c>
      <c r="D76" s="19">
        <v>0</v>
      </c>
      <c r="E76" s="19">
        <f t="shared" si="3"/>
        <v>79</v>
      </c>
      <c r="F76" s="19">
        <v>62</v>
      </c>
      <c r="G76" s="32">
        <f t="shared" si="4"/>
        <v>0.7948717948717948</v>
      </c>
      <c r="H76" s="19">
        <f t="shared" si="5"/>
        <v>17</v>
      </c>
      <c r="I76" s="41">
        <v>13</v>
      </c>
    </row>
    <row r="77" spans="1:9" ht="11.25" customHeight="1">
      <c r="A77" s="18" t="s">
        <v>75</v>
      </c>
      <c r="B77" s="41">
        <v>10</v>
      </c>
      <c r="C77" s="19">
        <v>111</v>
      </c>
      <c r="D77" s="19">
        <v>4</v>
      </c>
      <c r="E77" s="19">
        <f t="shared" si="3"/>
        <v>125</v>
      </c>
      <c r="F77" s="19">
        <v>111</v>
      </c>
      <c r="G77" s="32">
        <f t="shared" si="4"/>
        <v>0.9652173913043478</v>
      </c>
      <c r="H77" s="19">
        <f t="shared" si="5"/>
        <v>14</v>
      </c>
      <c r="I77" s="41">
        <v>10</v>
      </c>
    </row>
    <row r="78" spans="1:9" ht="11.25" customHeight="1">
      <c r="A78" s="18" t="s">
        <v>76</v>
      </c>
      <c r="B78" s="41">
        <v>8</v>
      </c>
      <c r="C78" s="19">
        <v>188</v>
      </c>
      <c r="D78" s="19">
        <v>7</v>
      </c>
      <c r="E78" s="19">
        <f t="shared" si="3"/>
        <v>203</v>
      </c>
      <c r="F78" s="19">
        <v>203</v>
      </c>
      <c r="G78" s="32">
        <f t="shared" si="4"/>
        <v>1.041025641025641</v>
      </c>
      <c r="H78" s="19">
        <f t="shared" si="5"/>
        <v>0</v>
      </c>
      <c r="I78" s="41">
        <v>0</v>
      </c>
    </row>
    <row r="79" spans="1:9" ht="11.25" customHeight="1">
      <c r="A79" s="18" t="s">
        <v>77</v>
      </c>
      <c r="B79" s="41">
        <v>3</v>
      </c>
      <c r="C79" s="19">
        <v>19</v>
      </c>
      <c r="D79" s="19">
        <v>0</v>
      </c>
      <c r="E79" s="19">
        <f t="shared" si="3"/>
        <v>22</v>
      </c>
      <c r="F79" s="19">
        <v>18</v>
      </c>
      <c r="G79" s="32">
        <f t="shared" si="4"/>
        <v>0.9473684210526315</v>
      </c>
      <c r="H79" s="19">
        <f t="shared" si="5"/>
        <v>4</v>
      </c>
      <c r="I79" s="41">
        <v>1</v>
      </c>
    </row>
    <row r="80" spans="1:9" ht="11.25" customHeight="1">
      <c r="A80" s="18" t="s">
        <v>78</v>
      </c>
      <c r="B80" s="41">
        <v>23</v>
      </c>
      <c r="C80" s="19">
        <v>165</v>
      </c>
      <c r="D80" s="19">
        <v>1</v>
      </c>
      <c r="E80" s="19">
        <f t="shared" si="3"/>
        <v>189</v>
      </c>
      <c r="F80" s="19">
        <v>162</v>
      </c>
      <c r="G80" s="32">
        <f t="shared" si="4"/>
        <v>0.9759036144578314</v>
      </c>
      <c r="H80" s="19">
        <f t="shared" si="5"/>
        <v>27</v>
      </c>
      <c r="I80" s="41">
        <v>4</v>
      </c>
    </row>
    <row r="81" spans="1:9" ht="11.25" customHeight="1">
      <c r="A81" s="18" t="s">
        <v>79</v>
      </c>
      <c r="B81" s="41">
        <v>28</v>
      </c>
      <c r="C81" s="19">
        <v>401</v>
      </c>
      <c r="D81" s="19">
        <v>17</v>
      </c>
      <c r="E81" s="19">
        <f t="shared" si="3"/>
        <v>446</v>
      </c>
      <c r="F81" s="19">
        <v>419</v>
      </c>
      <c r="G81" s="32">
        <f t="shared" si="4"/>
        <v>1.0023923444976077</v>
      </c>
      <c r="H81" s="19">
        <f t="shared" si="5"/>
        <v>27</v>
      </c>
      <c r="I81" s="41">
        <v>2</v>
      </c>
    </row>
    <row r="82" spans="1:9" ht="11.25" customHeight="1">
      <c r="A82" s="18" t="s">
        <v>80</v>
      </c>
      <c r="B82" s="41">
        <v>70</v>
      </c>
      <c r="C82" s="19">
        <v>263</v>
      </c>
      <c r="D82" s="19">
        <v>21</v>
      </c>
      <c r="E82" s="19">
        <f t="shared" si="3"/>
        <v>354</v>
      </c>
      <c r="F82" s="19">
        <v>295</v>
      </c>
      <c r="G82" s="32">
        <f t="shared" si="4"/>
        <v>1.0387323943661972</v>
      </c>
      <c r="H82" s="19">
        <f t="shared" si="5"/>
        <v>59</v>
      </c>
      <c r="I82" s="41">
        <v>0</v>
      </c>
    </row>
    <row r="83" spans="1:9" ht="11.25" customHeight="1">
      <c r="A83" s="18" t="s">
        <v>81</v>
      </c>
      <c r="B83" s="41">
        <v>4</v>
      </c>
      <c r="C83" s="19">
        <v>33</v>
      </c>
      <c r="D83" s="19">
        <v>1</v>
      </c>
      <c r="E83" s="19">
        <f t="shared" si="3"/>
        <v>38</v>
      </c>
      <c r="F83" s="19">
        <v>34</v>
      </c>
      <c r="G83" s="32">
        <f t="shared" si="4"/>
        <v>1</v>
      </c>
      <c r="H83" s="19">
        <f t="shared" si="5"/>
        <v>4</v>
      </c>
      <c r="I83" s="41">
        <v>0</v>
      </c>
    </row>
    <row r="84" spans="1:9" ht="11.25" customHeight="1">
      <c r="A84" s="18" t="s">
        <v>82</v>
      </c>
      <c r="B84" s="41">
        <v>0</v>
      </c>
      <c r="C84" s="19">
        <v>14</v>
      </c>
      <c r="D84" s="19">
        <v>0</v>
      </c>
      <c r="E84" s="19">
        <f t="shared" si="3"/>
        <v>14</v>
      </c>
      <c r="F84" s="19">
        <v>13</v>
      </c>
      <c r="G84" s="32">
        <f t="shared" si="4"/>
        <v>0.9285714285714286</v>
      </c>
      <c r="H84" s="19">
        <f t="shared" si="5"/>
        <v>1</v>
      </c>
      <c r="I84" s="41">
        <v>1</v>
      </c>
    </row>
    <row r="85" spans="1:9" ht="11.25" customHeight="1">
      <c r="A85" s="18" t="s">
        <v>83</v>
      </c>
      <c r="B85" s="41">
        <v>2</v>
      </c>
      <c r="C85" s="19">
        <v>60</v>
      </c>
      <c r="D85" s="19">
        <v>27</v>
      </c>
      <c r="E85" s="19">
        <f t="shared" si="3"/>
        <v>89</v>
      </c>
      <c r="F85" s="19">
        <v>86</v>
      </c>
      <c r="G85" s="32">
        <f t="shared" si="4"/>
        <v>0.9885057471264368</v>
      </c>
      <c r="H85" s="19">
        <f t="shared" si="5"/>
        <v>3</v>
      </c>
      <c r="I85" s="41">
        <v>0</v>
      </c>
    </row>
    <row r="86" spans="1:9" ht="11.25" customHeight="1">
      <c r="A86" s="18" t="s">
        <v>84</v>
      </c>
      <c r="B86" s="41">
        <v>0</v>
      </c>
      <c r="C86" s="19">
        <v>24</v>
      </c>
      <c r="D86" s="19">
        <v>0</v>
      </c>
      <c r="E86" s="19">
        <f t="shared" si="3"/>
        <v>24</v>
      </c>
      <c r="F86" s="19">
        <v>21</v>
      </c>
      <c r="G86" s="32">
        <f t="shared" si="4"/>
        <v>0.875</v>
      </c>
      <c r="H86" s="19">
        <f t="shared" si="5"/>
        <v>3</v>
      </c>
      <c r="I86" s="41">
        <v>0</v>
      </c>
    </row>
    <row r="87" spans="1:9" ht="11.25" customHeight="1">
      <c r="A87" s="18" t="s">
        <v>85</v>
      </c>
      <c r="B87" s="41">
        <v>32</v>
      </c>
      <c r="C87" s="19">
        <v>208</v>
      </c>
      <c r="D87" s="19">
        <v>41</v>
      </c>
      <c r="E87" s="19">
        <f t="shared" si="3"/>
        <v>281</v>
      </c>
      <c r="F87" s="19">
        <v>239</v>
      </c>
      <c r="G87" s="32">
        <f t="shared" si="4"/>
        <v>0.9598393574297188</v>
      </c>
      <c r="H87" s="19">
        <f t="shared" si="5"/>
        <v>42</v>
      </c>
      <c r="I87" s="41">
        <v>0</v>
      </c>
    </row>
    <row r="88" spans="1:9" ht="11.25" customHeight="1">
      <c r="A88" s="18" t="s">
        <v>86</v>
      </c>
      <c r="B88" s="41">
        <v>10</v>
      </c>
      <c r="C88" s="19">
        <v>47</v>
      </c>
      <c r="D88" s="19">
        <v>0</v>
      </c>
      <c r="E88" s="19">
        <f t="shared" si="3"/>
        <v>57</v>
      </c>
      <c r="F88" s="19">
        <v>52</v>
      </c>
      <c r="G88" s="32">
        <f t="shared" si="4"/>
        <v>1.1063829787234043</v>
      </c>
      <c r="H88" s="19">
        <f t="shared" si="5"/>
        <v>5</v>
      </c>
      <c r="I88" s="41">
        <v>2</v>
      </c>
    </row>
    <row r="89" spans="1:9" ht="11.25" customHeight="1">
      <c r="A89" s="18" t="s">
        <v>87</v>
      </c>
      <c r="B89" s="41">
        <v>2</v>
      </c>
      <c r="C89" s="19">
        <v>40</v>
      </c>
      <c r="D89" s="19">
        <v>1</v>
      </c>
      <c r="E89" s="19">
        <f t="shared" si="3"/>
        <v>43</v>
      </c>
      <c r="F89" s="19">
        <v>37</v>
      </c>
      <c r="G89" s="32">
        <f t="shared" si="4"/>
        <v>0.9024390243902439</v>
      </c>
      <c r="H89" s="19">
        <f t="shared" si="5"/>
        <v>6</v>
      </c>
      <c r="I89" s="41">
        <v>0</v>
      </c>
    </row>
    <row r="90" spans="1:9" ht="11.25" customHeight="1">
      <c r="A90" s="18" t="s">
        <v>88</v>
      </c>
      <c r="B90" s="41">
        <v>4</v>
      </c>
      <c r="C90" s="19">
        <v>25</v>
      </c>
      <c r="D90" s="19">
        <v>0</v>
      </c>
      <c r="E90" s="19">
        <f t="shared" si="3"/>
        <v>29</v>
      </c>
      <c r="F90" s="19">
        <v>26</v>
      </c>
      <c r="G90" s="32">
        <f t="shared" si="4"/>
        <v>1.04</v>
      </c>
      <c r="H90" s="19">
        <f t="shared" si="5"/>
        <v>3</v>
      </c>
      <c r="I90" s="41">
        <v>0</v>
      </c>
    </row>
    <row r="91" spans="1:9" ht="11.25" customHeight="1">
      <c r="A91" s="18" t="s">
        <v>89</v>
      </c>
      <c r="B91" s="41">
        <v>7</v>
      </c>
      <c r="C91" s="19">
        <v>151</v>
      </c>
      <c r="D91" s="19">
        <v>4</v>
      </c>
      <c r="E91" s="19">
        <f t="shared" si="3"/>
        <v>162</v>
      </c>
      <c r="F91" s="19">
        <v>140</v>
      </c>
      <c r="G91" s="32">
        <f t="shared" si="4"/>
        <v>0.9032258064516129</v>
      </c>
      <c r="H91" s="19">
        <f t="shared" si="5"/>
        <v>22</v>
      </c>
      <c r="I91" s="41">
        <v>7</v>
      </c>
    </row>
    <row r="92" spans="1:9" ht="11.25" customHeight="1">
      <c r="A92" s="28" t="s">
        <v>90</v>
      </c>
      <c r="B92" s="29">
        <v>1</v>
      </c>
      <c r="C92" s="29">
        <v>56</v>
      </c>
      <c r="D92" s="29">
        <v>2</v>
      </c>
      <c r="E92" s="29">
        <f>SUM(B92:D92)</f>
        <v>59</v>
      </c>
      <c r="F92" s="29">
        <v>59</v>
      </c>
      <c r="G92" s="33">
        <f t="shared" si="4"/>
        <v>1.0172413793103448</v>
      </c>
      <c r="H92" s="29">
        <f t="shared" si="5"/>
        <v>0</v>
      </c>
      <c r="I92" s="29">
        <v>0</v>
      </c>
    </row>
    <row r="93" spans="1:9" ht="11.25" customHeight="1">
      <c r="A93" s="2" t="s">
        <v>91</v>
      </c>
      <c r="B93" s="41">
        <f>SUM(B5:B92)</f>
        <v>869</v>
      </c>
      <c r="C93" s="41">
        <f aca="true" t="shared" si="6" ref="C93:I93">SUM(C5:C92)</f>
        <v>10580</v>
      </c>
      <c r="D93" s="41">
        <f t="shared" si="6"/>
        <v>1075</v>
      </c>
      <c r="E93" s="41">
        <f t="shared" si="6"/>
        <v>12524</v>
      </c>
      <c r="F93" s="41">
        <f t="shared" si="6"/>
        <v>11576</v>
      </c>
      <c r="G93" s="32">
        <f t="shared" si="4"/>
        <v>0.9932217932217933</v>
      </c>
      <c r="H93" s="41">
        <f t="shared" si="6"/>
        <v>948</v>
      </c>
      <c r="I93" s="41">
        <f t="shared" si="6"/>
        <v>156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6" customWidth="1"/>
    <col min="2" max="5" width="9.7109375" style="6" customWidth="1"/>
    <col min="6" max="6" width="9.7109375" style="17" customWidth="1"/>
    <col min="7" max="9" width="9.7109375" style="6" customWidth="1"/>
    <col min="10" max="16384" width="9.140625" style="6" customWidth="1"/>
  </cols>
  <sheetData>
    <row r="1" spans="1:9" s="1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1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16" customFormat="1" ht="12.75">
      <c r="A3" s="73">
        <v>1998</v>
      </c>
      <c r="B3" s="73"/>
      <c r="C3" s="73"/>
      <c r="D3" s="73"/>
      <c r="E3" s="73"/>
      <c r="F3" s="73"/>
      <c r="G3" s="73"/>
      <c r="H3" s="73"/>
      <c r="I3" s="73"/>
    </row>
    <row r="4" spans="1:9" s="16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s="16" customFormat="1" ht="11.25" customHeight="1">
      <c r="A5" s="18" t="s">
        <v>2</v>
      </c>
      <c r="B5" s="19">
        <v>7</v>
      </c>
      <c r="C5" s="41">
        <v>61</v>
      </c>
      <c r="D5" s="41">
        <v>0</v>
      </c>
      <c r="E5" s="41">
        <f>SUM(B5:D5)</f>
        <v>68</v>
      </c>
      <c r="F5" s="41">
        <v>64</v>
      </c>
      <c r="G5" s="36">
        <f>F5/(C5+D5)</f>
        <v>1.0491803278688525</v>
      </c>
      <c r="H5" s="41">
        <v>4</v>
      </c>
      <c r="I5" s="41">
        <v>1</v>
      </c>
    </row>
    <row r="6" spans="1:9" s="16" customFormat="1" ht="11.25" customHeight="1">
      <c r="A6" s="18" t="s">
        <v>3</v>
      </c>
      <c r="B6" s="19">
        <v>4</v>
      </c>
      <c r="C6" s="41">
        <v>38</v>
      </c>
      <c r="D6" s="41">
        <v>0</v>
      </c>
      <c r="E6" s="41">
        <f aca="true" t="shared" si="0" ref="E6:E68">SUM(B6:D6)</f>
        <v>42</v>
      </c>
      <c r="F6" s="41">
        <v>37</v>
      </c>
      <c r="G6" s="36">
        <f aca="true" t="shared" si="1" ref="G6:G68">F6/(C6+D6)</f>
        <v>0.9736842105263158</v>
      </c>
      <c r="H6" s="41">
        <v>5</v>
      </c>
      <c r="I6" s="41">
        <v>0</v>
      </c>
    </row>
    <row r="7" spans="1:9" ht="11.25" customHeight="1">
      <c r="A7" s="18" t="s">
        <v>4</v>
      </c>
      <c r="B7" s="19">
        <v>1</v>
      </c>
      <c r="C7" s="41">
        <v>11</v>
      </c>
      <c r="D7" s="41">
        <v>0</v>
      </c>
      <c r="E7" s="41">
        <f t="shared" si="0"/>
        <v>12</v>
      </c>
      <c r="F7" s="41">
        <v>9</v>
      </c>
      <c r="G7" s="36">
        <f t="shared" si="1"/>
        <v>0.8181818181818182</v>
      </c>
      <c r="H7" s="41">
        <v>3</v>
      </c>
      <c r="I7" s="41">
        <v>1</v>
      </c>
    </row>
    <row r="8" spans="1:9" ht="11.25" customHeight="1">
      <c r="A8" s="18" t="s">
        <v>5</v>
      </c>
      <c r="B8" s="19">
        <v>2</v>
      </c>
      <c r="C8" s="41">
        <v>30</v>
      </c>
      <c r="D8" s="41">
        <v>5</v>
      </c>
      <c r="E8" s="41">
        <f t="shared" si="0"/>
        <v>37</v>
      </c>
      <c r="F8" s="41">
        <v>24</v>
      </c>
      <c r="G8" s="36">
        <f t="shared" si="1"/>
        <v>0.6857142857142857</v>
      </c>
      <c r="H8" s="41">
        <v>10</v>
      </c>
      <c r="I8" s="41">
        <v>9</v>
      </c>
    </row>
    <row r="9" spans="1:9" ht="11.25" customHeight="1">
      <c r="A9" s="18" t="s">
        <v>6</v>
      </c>
      <c r="B9" s="19">
        <v>18</v>
      </c>
      <c r="C9" s="41">
        <v>112</v>
      </c>
      <c r="D9" s="41">
        <v>0</v>
      </c>
      <c r="E9" s="41">
        <f t="shared" si="0"/>
        <v>130</v>
      </c>
      <c r="F9" s="41">
        <v>114</v>
      </c>
      <c r="G9" s="36">
        <f t="shared" si="1"/>
        <v>1.0178571428571428</v>
      </c>
      <c r="H9" s="41">
        <v>16</v>
      </c>
      <c r="I9" s="41">
        <v>11</v>
      </c>
    </row>
    <row r="10" spans="1:9" ht="11.25" customHeight="1">
      <c r="A10" s="18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19">
        <v>2</v>
      </c>
      <c r="C11" s="41">
        <v>9</v>
      </c>
      <c r="D11" s="41">
        <v>0</v>
      </c>
      <c r="E11" s="41">
        <f t="shared" si="0"/>
        <v>11</v>
      </c>
      <c r="F11" s="41">
        <v>11</v>
      </c>
      <c r="G11" s="36">
        <f t="shared" si="1"/>
        <v>1.2222222222222223</v>
      </c>
      <c r="H11" s="41">
        <v>0</v>
      </c>
      <c r="I11" s="41">
        <v>0</v>
      </c>
    </row>
    <row r="12" spans="1:9" ht="11.25" customHeight="1">
      <c r="A12" s="18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6">
        <f t="shared" si="1"/>
        <v>0.972972972972973</v>
      </c>
      <c r="H12" s="41">
        <v>1</v>
      </c>
      <c r="I12" s="41">
        <v>0</v>
      </c>
    </row>
    <row r="13" spans="1:9" ht="11.25" customHeight="1">
      <c r="A13" s="18" t="s">
        <v>10</v>
      </c>
      <c r="B13" s="19">
        <v>132</v>
      </c>
      <c r="C13" s="41">
        <v>1136</v>
      </c>
      <c r="D13" s="41">
        <v>54</v>
      </c>
      <c r="E13" s="41">
        <f t="shared" si="0"/>
        <v>1322</v>
      </c>
      <c r="F13" s="41">
        <v>1248</v>
      </c>
      <c r="G13" s="36">
        <f t="shared" si="1"/>
        <v>1.0487394957983194</v>
      </c>
      <c r="H13" s="41">
        <v>74</v>
      </c>
      <c r="I13" s="41">
        <v>0</v>
      </c>
    </row>
    <row r="14" spans="1:9" ht="11.25" customHeight="1">
      <c r="A14" s="18" t="s">
        <v>11</v>
      </c>
      <c r="B14" s="19">
        <v>0</v>
      </c>
      <c r="C14" s="41">
        <v>6</v>
      </c>
      <c r="D14" s="41">
        <v>0</v>
      </c>
      <c r="E14" s="41">
        <f t="shared" si="0"/>
        <v>6</v>
      </c>
      <c r="F14" s="41">
        <v>6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19">
        <v>1</v>
      </c>
      <c r="C15" s="41">
        <v>17</v>
      </c>
      <c r="D15" s="41">
        <v>0</v>
      </c>
      <c r="E15" s="41">
        <f t="shared" si="0"/>
        <v>18</v>
      </c>
      <c r="F15" s="41">
        <v>17</v>
      </c>
      <c r="G15" s="36">
        <f t="shared" si="1"/>
        <v>1</v>
      </c>
      <c r="H15" s="41">
        <v>1</v>
      </c>
      <c r="I15" s="41">
        <v>0</v>
      </c>
    </row>
    <row r="16" spans="1:9" ht="11.25" customHeight="1">
      <c r="A16" s="18" t="s">
        <v>13</v>
      </c>
      <c r="B16" s="19">
        <v>27</v>
      </c>
      <c r="C16" s="41">
        <v>289</v>
      </c>
      <c r="D16" s="41">
        <v>3</v>
      </c>
      <c r="E16" s="41">
        <f t="shared" si="0"/>
        <v>319</v>
      </c>
      <c r="F16" s="41">
        <v>247</v>
      </c>
      <c r="G16" s="36">
        <f t="shared" si="1"/>
        <v>0.8458904109589042</v>
      </c>
      <c r="H16" s="41">
        <v>72</v>
      </c>
      <c r="I16" s="41">
        <v>49</v>
      </c>
    </row>
    <row r="17" spans="1:9" ht="11.25" customHeight="1">
      <c r="A17" s="18" t="s">
        <v>14</v>
      </c>
      <c r="B17" s="19">
        <v>19</v>
      </c>
      <c r="C17" s="41">
        <v>482</v>
      </c>
      <c r="D17" s="41">
        <v>100</v>
      </c>
      <c r="E17" s="41">
        <f t="shared" si="0"/>
        <v>601</v>
      </c>
      <c r="F17" s="41">
        <v>578</v>
      </c>
      <c r="G17" s="36">
        <f t="shared" si="1"/>
        <v>0.993127147766323</v>
      </c>
      <c r="H17" s="41">
        <v>23</v>
      </c>
      <c r="I17" s="41">
        <v>6</v>
      </c>
    </row>
    <row r="18" spans="1:9" ht="11.25" customHeight="1">
      <c r="A18" s="18" t="s">
        <v>15</v>
      </c>
      <c r="B18" s="19">
        <v>6</v>
      </c>
      <c r="C18" s="41">
        <v>75</v>
      </c>
      <c r="D18" s="41">
        <v>4</v>
      </c>
      <c r="E18" s="41">
        <f t="shared" si="0"/>
        <v>85</v>
      </c>
      <c r="F18" s="41">
        <v>69</v>
      </c>
      <c r="G18" s="36">
        <f t="shared" si="1"/>
        <v>0.8734177215189873</v>
      </c>
      <c r="H18" s="41">
        <v>16</v>
      </c>
      <c r="I18" s="41">
        <v>5</v>
      </c>
    </row>
    <row r="19" spans="1:9" ht="11.25" customHeight="1">
      <c r="A19" s="18" t="s">
        <v>16</v>
      </c>
      <c r="B19" s="19">
        <v>8</v>
      </c>
      <c r="C19" s="41">
        <v>82</v>
      </c>
      <c r="D19" s="41">
        <v>1</v>
      </c>
      <c r="E19" s="41">
        <f t="shared" si="0"/>
        <v>91</v>
      </c>
      <c r="F19" s="41">
        <v>77</v>
      </c>
      <c r="G19" s="36">
        <f t="shared" si="1"/>
        <v>0.927710843373494</v>
      </c>
      <c r="H19" s="41">
        <v>14</v>
      </c>
      <c r="I19" s="41">
        <v>0</v>
      </c>
    </row>
    <row r="20" spans="1:9" ht="11.25" customHeight="1">
      <c r="A20" s="18" t="s">
        <v>17</v>
      </c>
      <c r="B20" s="19">
        <v>0</v>
      </c>
      <c r="C20" s="41">
        <v>6</v>
      </c>
      <c r="D20" s="41">
        <v>0</v>
      </c>
      <c r="E20" s="41">
        <f t="shared" si="0"/>
        <v>6</v>
      </c>
      <c r="F20" s="41">
        <v>6</v>
      </c>
      <c r="G20" s="36">
        <f t="shared" si="1"/>
        <v>1</v>
      </c>
      <c r="H20" s="41">
        <v>0</v>
      </c>
      <c r="I20" s="41">
        <v>0</v>
      </c>
    </row>
    <row r="21" spans="1:9" ht="11.25" customHeight="1">
      <c r="A21" s="18" t="s">
        <v>18</v>
      </c>
      <c r="B21" s="19">
        <v>3</v>
      </c>
      <c r="C21" s="41">
        <v>19</v>
      </c>
      <c r="D21" s="41">
        <v>0</v>
      </c>
      <c r="E21" s="41">
        <f t="shared" si="0"/>
        <v>22</v>
      </c>
      <c r="F21" s="41">
        <v>21</v>
      </c>
      <c r="G21" s="36">
        <f t="shared" si="1"/>
        <v>1.105263157894737</v>
      </c>
      <c r="H21" s="41">
        <v>1</v>
      </c>
      <c r="I21" s="41">
        <v>1</v>
      </c>
    </row>
    <row r="22" spans="1:9" ht="11.25" customHeight="1">
      <c r="A22" s="18" t="s">
        <v>19</v>
      </c>
      <c r="B22" s="19">
        <v>30</v>
      </c>
      <c r="C22" s="41">
        <v>269</v>
      </c>
      <c r="D22" s="41">
        <v>18</v>
      </c>
      <c r="E22" s="41">
        <f t="shared" si="0"/>
        <v>317</v>
      </c>
      <c r="F22" s="41">
        <v>261</v>
      </c>
      <c r="G22" s="36">
        <f t="shared" si="1"/>
        <v>0.9094076655052264</v>
      </c>
      <c r="H22" s="41">
        <v>30</v>
      </c>
      <c r="I22" s="41">
        <v>1</v>
      </c>
    </row>
    <row r="23" spans="1:9" ht="11.25" customHeight="1">
      <c r="A23" s="18" t="s">
        <v>20</v>
      </c>
      <c r="B23" s="19">
        <v>0</v>
      </c>
      <c r="C23" s="41">
        <v>29</v>
      </c>
      <c r="D23" s="41">
        <v>8</v>
      </c>
      <c r="E23" s="41">
        <f t="shared" si="0"/>
        <v>37</v>
      </c>
      <c r="F23" s="41">
        <v>32</v>
      </c>
      <c r="G23" s="36">
        <f t="shared" si="1"/>
        <v>0.8648648648648649</v>
      </c>
      <c r="H23" s="41">
        <v>5</v>
      </c>
      <c r="I23" s="41">
        <v>0</v>
      </c>
    </row>
    <row r="24" spans="1:9" ht="11.25" customHeight="1">
      <c r="A24" s="18" t="s">
        <v>21</v>
      </c>
      <c r="B24" s="19">
        <v>4</v>
      </c>
      <c r="C24" s="41">
        <v>14</v>
      </c>
      <c r="D24" s="41">
        <v>0</v>
      </c>
      <c r="E24" s="41">
        <f t="shared" si="0"/>
        <v>18</v>
      </c>
      <c r="F24" s="41">
        <v>13</v>
      </c>
      <c r="G24" s="36">
        <f t="shared" si="1"/>
        <v>0.9285714285714286</v>
      </c>
      <c r="H24" s="41">
        <v>5</v>
      </c>
      <c r="I24" s="41">
        <v>0</v>
      </c>
    </row>
    <row r="25" spans="1:9" ht="11.25" customHeight="1">
      <c r="A25" s="18" t="s">
        <v>22</v>
      </c>
      <c r="B25" s="19">
        <v>2</v>
      </c>
      <c r="C25" s="41">
        <v>14</v>
      </c>
      <c r="D25" s="41">
        <v>0</v>
      </c>
      <c r="E25" s="41">
        <f t="shared" si="0"/>
        <v>16</v>
      </c>
      <c r="F25" s="41">
        <v>13</v>
      </c>
      <c r="G25" s="36">
        <f t="shared" si="1"/>
        <v>0.9285714285714286</v>
      </c>
      <c r="H25" s="41">
        <v>3</v>
      </c>
      <c r="I25" s="41">
        <v>3</v>
      </c>
    </row>
    <row r="26" spans="1:9" ht="11.25" customHeight="1">
      <c r="A26" s="18" t="s">
        <v>23</v>
      </c>
      <c r="B26" s="19">
        <v>34</v>
      </c>
      <c r="C26" s="41">
        <v>198</v>
      </c>
      <c r="D26" s="41">
        <v>10</v>
      </c>
      <c r="E26" s="41">
        <f t="shared" si="0"/>
        <v>242</v>
      </c>
      <c r="F26" s="41">
        <v>217</v>
      </c>
      <c r="G26" s="36">
        <f t="shared" si="1"/>
        <v>1.0432692307692308</v>
      </c>
      <c r="H26" s="41">
        <v>25</v>
      </c>
      <c r="I26" s="41">
        <v>12</v>
      </c>
    </row>
    <row r="27" spans="1:9" ht="11.25" customHeight="1">
      <c r="A27" s="18" t="s">
        <v>24</v>
      </c>
      <c r="B27" s="19">
        <v>4</v>
      </c>
      <c r="C27" s="41">
        <v>40</v>
      </c>
      <c r="D27" s="41">
        <v>0</v>
      </c>
      <c r="E27" s="41">
        <f t="shared" si="0"/>
        <v>44</v>
      </c>
      <c r="F27" s="41">
        <v>42</v>
      </c>
      <c r="G27" s="36">
        <f t="shared" si="1"/>
        <v>1.05</v>
      </c>
      <c r="H27" s="41">
        <v>2</v>
      </c>
      <c r="I27" s="41">
        <v>0</v>
      </c>
    </row>
    <row r="28" spans="1:10" ht="11.25" customHeight="1">
      <c r="A28" s="18" t="s">
        <v>25</v>
      </c>
      <c r="B28" s="19">
        <v>8</v>
      </c>
      <c r="C28" s="41">
        <v>9</v>
      </c>
      <c r="D28" s="41">
        <v>4</v>
      </c>
      <c r="E28" s="41">
        <f t="shared" si="0"/>
        <v>21</v>
      </c>
      <c r="F28" s="41">
        <v>12</v>
      </c>
      <c r="G28" s="36">
        <f t="shared" si="1"/>
        <v>0.9230769230769231</v>
      </c>
      <c r="H28" s="41">
        <v>9</v>
      </c>
      <c r="I28" s="41">
        <v>1</v>
      </c>
      <c r="J28" s="21"/>
    </row>
    <row r="29" spans="1:9" ht="11.25" customHeight="1">
      <c r="A29" s="18" t="s">
        <v>26</v>
      </c>
      <c r="B29" s="19">
        <v>15</v>
      </c>
      <c r="C29" s="41">
        <v>372</v>
      </c>
      <c r="D29" s="41">
        <v>52</v>
      </c>
      <c r="E29" s="41">
        <f t="shared" si="0"/>
        <v>439</v>
      </c>
      <c r="F29" s="41">
        <v>393</v>
      </c>
      <c r="G29" s="36">
        <f t="shared" si="1"/>
        <v>0.9268867924528302</v>
      </c>
      <c r="H29" s="41">
        <v>46</v>
      </c>
      <c r="I29" s="41">
        <v>0</v>
      </c>
    </row>
    <row r="30" spans="1:9" ht="11.25" customHeight="1">
      <c r="A30" s="18" t="s">
        <v>27</v>
      </c>
      <c r="B30" s="19">
        <v>1</v>
      </c>
      <c r="C30" s="41">
        <v>14</v>
      </c>
      <c r="D30" s="41">
        <v>0</v>
      </c>
      <c r="E30" s="41">
        <f t="shared" si="0"/>
        <v>15</v>
      </c>
      <c r="F30" s="41">
        <v>11</v>
      </c>
      <c r="G30" s="36">
        <f t="shared" si="1"/>
        <v>0.7857142857142857</v>
      </c>
      <c r="H30" s="41">
        <v>4</v>
      </c>
      <c r="I30" s="41">
        <v>2</v>
      </c>
    </row>
    <row r="31" spans="1:9" ht="11.25" customHeight="1">
      <c r="A31" s="18" t="s">
        <v>28</v>
      </c>
      <c r="B31" s="19">
        <v>1</v>
      </c>
      <c r="C31" s="41">
        <v>30</v>
      </c>
      <c r="D31" s="41">
        <v>0</v>
      </c>
      <c r="E31" s="41">
        <f t="shared" si="0"/>
        <v>31</v>
      </c>
      <c r="F31" s="41">
        <v>30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19">
        <v>1</v>
      </c>
      <c r="C32" s="41">
        <v>9</v>
      </c>
      <c r="D32" s="41">
        <v>0</v>
      </c>
      <c r="E32" s="41">
        <f t="shared" si="0"/>
        <v>10</v>
      </c>
      <c r="F32" s="41">
        <v>8</v>
      </c>
      <c r="G32" s="36">
        <f t="shared" si="1"/>
        <v>0.8888888888888888</v>
      </c>
      <c r="H32" s="41">
        <v>2</v>
      </c>
      <c r="I32" s="41">
        <v>1</v>
      </c>
    </row>
    <row r="33" spans="1:9" ht="11.25" customHeight="1">
      <c r="A33" s="18" t="s">
        <v>30</v>
      </c>
      <c r="B33" s="19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19">
        <v>0</v>
      </c>
      <c r="C34" s="41">
        <v>40</v>
      </c>
      <c r="D34" s="41">
        <v>5</v>
      </c>
      <c r="E34" s="41">
        <f t="shared" si="0"/>
        <v>45</v>
      </c>
      <c r="F34" s="41">
        <v>45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19">
        <v>0</v>
      </c>
      <c r="C35" s="41">
        <v>0</v>
      </c>
      <c r="D35" s="41">
        <v>1247</v>
      </c>
      <c r="E35" s="41">
        <f t="shared" si="0"/>
        <v>1247</v>
      </c>
      <c r="F35" s="41">
        <v>1247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19">
        <v>1</v>
      </c>
      <c r="C36" s="41">
        <v>31</v>
      </c>
      <c r="D36" s="41">
        <v>0</v>
      </c>
      <c r="E36" s="41">
        <f t="shared" si="0"/>
        <v>32</v>
      </c>
      <c r="F36" s="41">
        <v>31</v>
      </c>
      <c r="G36" s="36">
        <f t="shared" si="1"/>
        <v>1</v>
      </c>
      <c r="H36" s="41">
        <v>1</v>
      </c>
      <c r="I36" s="41">
        <v>1</v>
      </c>
    </row>
    <row r="37" spans="1:9" ht="11.25" customHeight="1">
      <c r="A37" s="18" t="s">
        <v>34</v>
      </c>
      <c r="B37" s="19">
        <v>0</v>
      </c>
      <c r="C37" s="41">
        <v>1</v>
      </c>
      <c r="D37" s="41">
        <v>0</v>
      </c>
      <c r="E37" s="41">
        <f t="shared" si="0"/>
        <v>1</v>
      </c>
      <c r="F37" s="41">
        <v>0</v>
      </c>
      <c r="G37" s="36">
        <f t="shared" si="1"/>
        <v>0</v>
      </c>
      <c r="H37" s="41">
        <v>1</v>
      </c>
      <c r="I37" s="41">
        <v>0</v>
      </c>
    </row>
    <row r="38" spans="1:9" ht="11.25" customHeight="1">
      <c r="A38" s="18" t="s">
        <v>35</v>
      </c>
      <c r="B38" s="19">
        <v>1</v>
      </c>
      <c r="C38" s="41">
        <v>10</v>
      </c>
      <c r="D38" s="41">
        <v>1</v>
      </c>
      <c r="E38" s="41">
        <f t="shared" si="0"/>
        <v>12</v>
      </c>
      <c r="F38" s="41">
        <v>11</v>
      </c>
      <c r="G38" s="36">
        <f t="shared" si="1"/>
        <v>1</v>
      </c>
      <c r="H38" s="41">
        <v>1</v>
      </c>
      <c r="I38" s="41">
        <v>0</v>
      </c>
    </row>
    <row r="39" spans="1:9" ht="11.25" customHeight="1">
      <c r="A39" s="18" t="s">
        <v>36</v>
      </c>
      <c r="B39" s="19">
        <v>0</v>
      </c>
      <c r="C39" s="41">
        <v>6</v>
      </c>
      <c r="D39" s="41">
        <v>0</v>
      </c>
      <c r="E39" s="41">
        <f t="shared" si="0"/>
        <v>6</v>
      </c>
      <c r="F39" s="41">
        <v>5</v>
      </c>
      <c r="G39" s="36">
        <f t="shared" si="1"/>
        <v>0.8333333333333334</v>
      </c>
      <c r="H39" s="41">
        <v>1</v>
      </c>
      <c r="I39" s="41">
        <v>0</v>
      </c>
    </row>
    <row r="40" spans="1:9" ht="11.25" customHeight="1">
      <c r="A40" s="18" t="s">
        <v>37</v>
      </c>
      <c r="B40" s="19">
        <v>0</v>
      </c>
      <c r="C40" s="41">
        <v>20</v>
      </c>
      <c r="D40" s="41">
        <v>0</v>
      </c>
      <c r="E40" s="41">
        <f t="shared" si="0"/>
        <v>20</v>
      </c>
      <c r="F40" s="41">
        <v>19</v>
      </c>
      <c r="G40" s="36">
        <f t="shared" si="1"/>
        <v>0.95</v>
      </c>
      <c r="H40" s="41">
        <v>1</v>
      </c>
      <c r="I40" s="41">
        <v>1</v>
      </c>
    </row>
    <row r="41" spans="1:9" ht="11.25" customHeight="1">
      <c r="A41" s="18" t="s">
        <v>38</v>
      </c>
      <c r="B41" s="19">
        <v>2</v>
      </c>
      <c r="C41" s="41">
        <v>24</v>
      </c>
      <c r="D41" s="41">
        <v>0</v>
      </c>
      <c r="E41" s="41">
        <f t="shared" si="0"/>
        <v>26</v>
      </c>
      <c r="F41" s="41">
        <v>26</v>
      </c>
      <c r="G41" s="36">
        <f t="shared" si="1"/>
        <v>1.0833333333333333</v>
      </c>
      <c r="H41" s="41">
        <v>0</v>
      </c>
      <c r="I41" s="41">
        <v>0</v>
      </c>
    </row>
    <row r="42" spans="1:9" ht="11.25" customHeight="1">
      <c r="A42" s="18" t="s">
        <v>39</v>
      </c>
      <c r="B42" s="19">
        <v>2</v>
      </c>
      <c r="C42" s="41">
        <v>17</v>
      </c>
      <c r="D42" s="41">
        <v>0</v>
      </c>
      <c r="E42" s="41">
        <f t="shared" si="0"/>
        <v>19</v>
      </c>
      <c r="F42" s="41">
        <v>19</v>
      </c>
      <c r="G42" s="36">
        <f t="shared" si="1"/>
        <v>1.1176470588235294</v>
      </c>
      <c r="H42" s="41">
        <v>0</v>
      </c>
      <c r="I42" s="41">
        <v>0</v>
      </c>
    </row>
    <row r="43" spans="1:9" ht="11.25" customHeight="1">
      <c r="A43" s="18" t="s">
        <v>40</v>
      </c>
      <c r="B43" s="19">
        <v>1</v>
      </c>
      <c r="C43" s="41">
        <v>25</v>
      </c>
      <c r="D43" s="41">
        <v>3</v>
      </c>
      <c r="E43" s="41">
        <f t="shared" si="0"/>
        <v>29</v>
      </c>
      <c r="F43" s="41">
        <v>28</v>
      </c>
      <c r="G43" s="36">
        <f t="shared" si="1"/>
        <v>1</v>
      </c>
      <c r="H43" s="41">
        <v>1</v>
      </c>
      <c r="I43" s="41">
        <v>0</v>
      </c>
    </row>
    <row r="44" spans="1:9" ht="11.25" customHeight="1">
      <c r="A44" s="18" t="s">
        <v>41</v>
      </c>
      <c r="B44" s="19">
        <v>7</v>
      </c>
      <c r="C44" s="41">
        <v>10</v>
      </c>
      <c r="D44" s="41">
        <v>9</v>
      </c>
      <c r="E44" s="41">
        <f t="shared" si="0"/>
        <v>26</v>
      </c>
      <c r="F44" s="41">
        <v>18</v>
      </c>
      <c r="G44" s="36">
        <f t="shared" si="1"/>
        <v>0.9473684210526315</v>
      </c>
      <c r="H44" s="41">
        <v>8</v>
      </c>
      <c r="I44" s="41">
        <v>5</v>
      </c>
    </row>
    <row r="45" spans="1:9" ht="11.25" customHeight="1">
      <c r="A45" s="18" t="s">
        <v>42</v>
      </c>
      <c r="B45" s="19">
        <v>1</v>
      </c>
      <c r="C45" s="41">
        <v>24</v>
      </c>
      <c r="D45" s="41">
        <v>2</v>
      </c>
      <c r="E45" s="41">
        <f t="shared" si="0"/>
        <v>27</v>
      </c>
      <c r="F45" s="41">
        <v>25</v>
      </c>
      <c r="G45" s="36">
        <f t="shared" si="1"/>
        <v>0.9615384615384616</v>
      </c>
      <c r="H45" s="41">
        <v>2</v>
      </c>
      <c r="I45" s="41">
        <v>0</v>
      </c>
    </row>
    <row r="46" spans="1:9" ht="11.25" customHeight="1">
      <c r="A46" s="18" t="s">
        <v>43</v>
      </c>
      <c r="B46" s="19">
        <v>0</v>
      </c>
      <c r="C46" s="41">
        <v>0</v>
      </c>
      <c r="D46" s="41">
        <v>0</v>
      </c>
      <c r="E46" s="41">
        <f t="shared" si="0"/>
        <v>0</v>
      </c>
      <c r="F46" s="41">
        <v>0</v>
      </c>
      <c r="G46" s="37" t="s">
        <v>44</v>
      </c>
      <c r="H46" s="41">
        <v>0</v>
      </c>
      <c r="I46" s="41">
        <v>0</v>
      </c>
    </row>
    <row r="47" spans="1:9" ht="11.25" customHeight="1">
      <c r="A47" s="18" t="s">
        <v>45</v>
      </c>
      <c r="B47" s="19">
        <v>1</v>
      </c>
      <c r="C47" s="41">
        <v>36</v>
      </c>
      <c r="D47" s="41">
        <v>0</v>
      </c>
      <c r="E47" s="41">
        <f t="shared" si="0"/>
        <v>37</v>
      </c>
      <c r="F47" s="41">
        <v>35</v>
      </c>
      <c r="G47" s="36">
        <f t="shared" si="1"/>
        <v>0.9722222222222222</v>
      </c>
      <c r="H47" s="41">
        <v>2</v>
      </c>
      <c r="I47" s="41">
        <v>0</v>
      </c>
    </row>
    <row r="48" spans="1:9" ht="11.25" customHeight="1">
      <c r="A48" s="18" t="s">
        <v>46</v>
      </c>
      <c r="B48" s="19">
        <v>12</v>
      </c>
      <c r="C48" s="41">
        <v>84</v>
      </c>
      <c r="D48" s="41">
        <v>4</v>
      </c>
      <c r="E48" s="41">
        <f t="shared" si="0"/>
        <v>100</v>
      </c>
      <c r="F48" s="41">
        <v>87</v>
      </c>
      <c r="G48" s="36">
        <f t="shared" si="1"/>
        <v>0.9886363636363636</v>
      </c>
      <c r="H48" s="41">
        <v>13</v>
      </c>
      <c r="I48" s="41">
        <v>11</v>
      </c>
    </row>
    <row r="49" spans="1:9" ht="11.25" customHeight="1">
      <c r="A49" s="18" t="s">
        <v>47</v>
      </c>
      <c r="B49" s="19">
        <v>1</v>
      </c>
      <c r="C49" s="41">
        <v>133</v>
      </c>
      <c r="D49" s="41">
        <v>0</v>
      </c>
      <c r="E49" s="41">
        <f t="shared" si="0"/>
        <v>134</v>
      </c>
      <c r="F49" s="41">
        <v>118</v>
      </c>
      <c r="G49" s="36">
        <f t="shared" si="1"/>
        <v>0.8872180451127819</v>
      </c>
      <c r="H49" s="41">
        <v>16</v>
      </c>
      <c r="I49" s="41">
        <v>0</v>
      </c>
    </row>
    <row r="50" spans="1:9" ht="11.25" customHeight="1">
      <c r="A50" s="18" t="s">
        <v>48</v>
      </c>
      <c r="B50" s="19">
        <v>0</v>
      </c>
      <c r="C50" s="41">
        <v>68</v>
      </c>
      <c r="D50" s="41">
        <v>6</v>
      </c>
      <c r="E50" s="41">
        <f t="shared" si="0"/>
        <v>74</v>
      </c>
      <c r="F50" s="41">
        <v>68</v>
      </c>
      <c r="G50" s="36">
        <f t="shared" si="1"/>
        <v>0.918918918918919</v>
      </c>
      <c r="H50" s="41">
        <v>6</v>
      </c>
      <c r="I50" s="41">
        <v>1</v>
      </c>
    </row>
    <row r="51" spans="1:9" ht="11.25" customHeight="1">
      <c r="A51" s="18" t="s">
        <v>49</v>
      </c>
      <c r="B51" s="19">
        <v>5</v>
      </c>
      <c r="C51" s="41">
        <v>153</v>
      </c>
      <c r="D51" s="41">
        <v>0</v>
      </c>
      <c r="E51" s="41">
        <f t="shared" si="0"/>
        <v>158</v>
      </c>
      <c r="F51" s="41">
        <v>156</v>
      </c>
      <c r="G51" s="36">
        <f t="shared" si="1"/>
        <v>1.0196078431372548</v>
      </c>
      <c r="H51" s="41">
        <v>2</v>
      </c>
      <c r="I51" s="41">
        <v>0</v>
      </c>
    </row>
    <row r="52" spans="1:9" ht="11.25" customHeight="1">
      <c r="A52" s="18" t="s">
        <v>50</v>
      </c>
      <c r="B52" s="19">
        <v>26</v>
      </c>
      <c r="C52" s="41">
        <v>1</v>
      </c>
      <c r="D52" s="41">
        <v>563</v>
      </c>
      <c r="E52" s="41">
        <f t="shared" si="0"/>
        <v>590</v>
      </c>
      <c r="F52" s="41">
        <v>556</v>
      </c>
      <c r="G52" s="36">
        <f t="shared" si="1"/>
        <v>0.9858156028368794</v>
      </c>
      <c r="H52" s="41">
        <v>34</v>
      </c>
      <c r="I52" s="41">
        <v>12</v>
      </c>
    </row>
    <row r="53" spans="1:9" ht="11.25" customHeight="1">
      <c r="A53" s="18" t="s">
        <v>51</v>
      </c>
      <c r="B53" s="19">
        <v>0</v>
      </c>
      <c r="C53" s="41">
        <v>8</v>
      </c>
      <c r="D53" s="41">
        <v>1</v>
      </c>
      <c r="E53" s="41">
        <f t="shared" si="0"/>
        <v>9</v>
      </c>
      <c r="F53" s="41">
        <v>8</v>
      </c>
      <c r="G53" s="36">
        <f t="shared" si="1"/>
        <v>0.8888888888888888</v>
      </c>
      <c r="H53" s="41">
        <v>1</v>
      </c>
      <c r="I53" s="41">
        <v>0</v>
      </c>
    </row>
    <row r="54" spans="1:9" ht="11.25" customHeight="1">
      <c r="A54" s="18" t="s">
        <v>52</v>
      </c>
      <c r="B54" s="19">
        <v>5</v>
      </c>
      <c r="C54" s="41">
        <v>550</v>
      </c>
      <c r="D54" s="41">
        <v>221</v>
      </c>
      <c r="E54" s="41">
        <f t="shared" si="0"/>
        <v>776</v>
      </c>
      <c r="F54" s="41">
        <v>755</v>
      </c>
      <c r="G54" s="36">
        <f t="shared" si="1"/>
        <v>0.9792477302204928</v>
      </c>
      <c r="H54" s="41">
        <v>21</v>
      </c>
      <c r="I54" s="41">
        <v>2</v>
      </c>
    </row>
    <row r="55" spans="1:9" ht="11.25" customHeight="1">
      <c r="A55" s="18" t="s">
        <v>53</v>
      </c>
      <c r="B55" s="19">
        <v>5</v>
      </c>
      <c r="C55" s="41">
        <v>121</v>
      </c>
      <c r="D55" s="41">
        <v>31</v>
      </c>
      <c r="E55" s="41">
        <f t="shared" si="0"/>
        <v>157</v>
      </c>
      <c r="F55" s="41">
        <v>140</v>
      </c>
      <c r="G55" s="36">
        <f t="shared" si="1"/>
        <v>0.9210526315789473</v>
      </c>
      <c r="H55" s="41">
        <v>17</v>
      </c>
      <c r="I55" s="41">
        <v>0</v>
      </c>
    </row>
    <row r="56" spans="1:9" ht="11.25" customHeight="1">
      <c r="A56" s="18" t="s">
        <v>54</v>
      </c>
      <c r="B56" s="19">
        <v>32</v>
      </c>
      <c r="C56" s="41">
        <v>190</v>
      </c>
      <c r="D56" s="41">
        <v>5</v>
      </c>
      <c r="E56" s="41">
        <f t="shared" si="0"/>
        <v>227</v>
      </c>
      <c r="F56" s="41">
        <v>217</v>
      </c>
      <c r="G56" s="36">
        <f t="shared" si="1"/>
        <v>1.1128205128205129</v>
      </c>
      <c r="H56" s="41">
        <v>8</v>
      </c>
      <c r="I56" s="41">
        <v>3</v>
      </c>
    </row>
    <row r="57" spans="1:9" ht="11.25" customHeight="1">
      <c r="A57" s="18" t="s">
        <v>55</v>
      </c>
      <c r="B57" s="19">
        <v>1</v>
      </c>
      <c r="C57" s="41">
        <v>9</v>
      </c>
      <c r="D57" s="41">
        <v>0</v>
      </c>
      <c r="E57" s="41">
        <f t="shared" si="0"/>
        <v>10</v>
      </c>
      <c r="F57" s="41">
        <v>8</v>
      </c>
      <c r="G57" s="36">
        <f t="shared" si="1"/>
        <v>0.8888888888888888</v>
      </c>
      <c r="H57" s="41">
        <v>2</v>
      </c>
      <c r="I57" s="41">
        <v>1</v>
      </c>
    </row>
    <row r="58" spans="1:9" ht="11.25" customHeight="1">
      <c r="A58" s="18" t="s">
        <v>56</v>
      </c>
      <c r="B58" s="19">
        <v>1</v>
      </c>
      <c r="C58" s="41">
        <v>41</v>
      </c>
      <c r="D58" s="41">
        <v>18</v>
      </c>
      <c r="E58" s="41">
        <f t="shared" si="0"/>
        <v>60</v>
      </c>
      <c r="F58" s="41">
        <v>56</v>
      </c>
      <c r="G58" s="36">
        <f t="shared" si="1"/>
        <v>0.9491525423728814</v>
      </c>
      <c r="H58" s="41">
        <v>4</v>
      </c>
      <c r="I58" s="41">
        <v>2</v>
      </c>
    </row>
    <row r="59" spans="1:9" ht="11.25" customHeight="1">
      <c r="A59" s="18" t="s">
        <v>57</v>
      </c>
      <c r="B59" s="19">
        <v>2</v>
      </c>
      <c r="C59" s="41">
        <v>18</v>
      </c>
      <c r="D59" s="41">
        <v>1</v>
      </c>
      <c r="E59" s="41">
        <f t="shared" si="0"/>
        <v>21</v>
      </c>
      <c r="F59" s="41">
        <v>18</v>
      </c>
      <c r="G59" s="36">
        <f t="shared" si="1"/>
        <v>0.9473684210526315</v>
      </c>
      <c r="H59" s="41">
        <v>3</v>
      </c>
      <c r="I59" s="41">
        <v>0</v>
      </c>
    </row>
    <row r="60" spans="1:9" ht="11.25" customHeight="1">
      <c r="A60" s="18" t="s">
        <v>58</v>
      </c>
      <c r="B60" s="19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G60" s="37" t="s">
        <v>44</v>
      </c>
      <c r="H60" s="41">
        <v>0</v>
      </c>
      <c r="I60" s="41">
        <v>0</v>
      </c>
    </row>
    <row r="61" spans="1:9" ht="11.25" customHeight="1">
      <c r="A61" s="18" t="s">
        <v>59</v>
      </c>
      <c r="B61" s="19">
        <v>24</v>
      </c>
      <c r="C61" s="41">
        <v>683</v>
      </c>
      <c r="D61" s="41">
        <v>1</v>
      </c>
      <c r="E61" s="41">
        <f t="shared" si="0"/>
        <v>708</v>
      </c>
      <c r="F61" s="41">
        <v>607</v>
      </c>
      <c r="G61" s="36">
        <f t="shared" si="1"/>
        <v>0.8874269005847953</v>
      </c>
      <c r="H61" s="41">
        <v>101</v>
      </c>
      <c r="I61" s="41">
        <v>0</v>
      </c>
    </row>
    <row r="62" spans="1:9" ht="11.25" customHeight="1">
      <c r="A62" s="18" t="s">
        <v>60</v>
      </c>
      <c r="B62" s="19">
        <v>0</v>
      </c>
      <c r="C62" s="41">
        <v>1</v>
      </c>
      <c r="D62" s="41">
        <v>0</v>
      </c>
      <c r="E62" s="41">
        <f t="shared" si="0"/>
        <v>1</v>
      </c>
      <c r="F62" s="41">
        <v>1</v>
      </c>
      <c r="G62" s="36">
        <f t="shared" si="1"/>
        <v>1</v>
      </c>
      <c r="H62" s="41">
        <v>0</v>
      </c>
      <c r="I62" s="41">
        <v>0</v>
      </c>
    </row>
    <row r="63" spans="1:9" ht="11.25" customHeight="1">
      <c r="A63" s="18" t="s">
        <v>61</v>
      </c>
      <c r="B63" s="19">
        <v>0</v>
      </c>
      <c r="C63" s="41">
        <v>3</v>
      </c>
      <c r="D63" s="41">
        <v>0</v>
      </c>
      <c r="E63" s="41">
        <f t="shared" si="0"/>
        <v>3</v>
      </c>
      <c r="F63" s="41">
        <v>1</v>
      </c>
      <c r="G63" s="36">
        <f t="shared" si="1"/>
        <v>0.3333333333333333</v>
      </c>
      <c r="H63" s="41">
        <v>2</v>
      </c>
      <c r="I63" s="41">
        <v>0</v>
      </c>
    </row>
    <row r="64" spans="1:9" ht="11.25" customHeight="1">
      <c r="A64" s="18" t="s">
        <v>62</v>
      </c>
      <c r="B64" s="19">
        <v>0</v>
      </c>
      <c r="C64" s="41">
        <v>115</v>
      </c>
      <c r="D64" s="41">
        <v>1</v>
      </c>
      <c r="E64" s="41">
        <f t="shared" si="0"/>
        <v>116</v>
      </c>
      <c r="F64" s="41">
        <v>112</v>
      </c>
      <c r="G64" s="36">
        <f t="shared" si="1"/>
        <v>0.9655172413793104</v>
      </c>
      <c r="H64" s="41">
        <v>4</v>
      </c>
      <c r="I64" s="41">
        <v>0</v>
      </c>
    </row>
    <row r="65" spans="1:9" ht="11.25" customHeight="1">
      <c r="A65" s="18" t="s">
        <v>63</v>
      </c>
      <c r="B65" s="19">
        <v>0</v>
      </c>
      <c r="C65" s="41">
        <v>1</v>
      </c>
      <c r="D65" s="41">
        <v>0</v>
      </c>
      <c r="E65" s="41">
        <f t="shared" si="0"/>
        <v>1</v>
      </c>
      <c r="F65" s="41">
        <v>1</v>
      </c>
      <c r="G65" s="36">
        <f t="shared" si="1"/>
        <v>1</v>
      </c>
      <c r="H65" s="41">
        <v>0</v>
      </c>
      <c r="I65" s="41">
        <v>0</v>
      </c>
    </row>
    <row r="66" spans="1:9" ht="11.25" customHeight="1">
      <c r="A66" s="18" t="s">
        <v>64</v>
      </c>
      <c r="B66" s="19">
        <v>6</v>
      </c>
      <c r="C66" s="41">
        <v>41</v>
      </c>
      <c r="D66" s="41">
        <v>0</v>
      </c>
      <c r="E66" s="41">
        <f t="shared" si="0"/>
        <v>47</v>
      </c>
      <c r="F66" s="41">
        <v>39</v>
      </c>
      <c r="G66" s="36">
        <f t="shared" si="1"/>
        <v>0.9512195121951219</v>
      </c>
      <c r="H66" s="41">
        <v>8</v>
      </c>
      <c r="I66" s="41">
        <v>0</v>
      </c>
    </row>
    <row r="67" spans="1:9" ht="11.25" customHeight="1">
      <c r="A67" s="18" t="s">
        <v>65</v>
      </c>
      <c r="B67" s="19">
        <v>0</v>
      </c>
      <c r="C67" s="41">
        <v>2</v>
      </c>
      <c r="D67" s="41">
        <v>0</v>
      </c>
      <c r="E67" s="41">
        <f t="shared" si="0"/>
        <v>2</v>
      </c>
      <c r="F67" s="41">
        <v>2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19">
        <v>0</v>
      </c>
      <c r="C68" s="41">
        <v>21</v>
      </c>
      <c r="D68" s="41">
        <v>2</v>
      </c>
      <c r="E68" s="41">
        <f t="shared" si="0"/>
        <v>23</v>
      </c>
      <c r="F68" s="41">
        <v>21</v>
      </c>
      <c r="G68" s="36">
        <f t="shared" si="1"/>
        <v>0.9130434782608695</v>
      </c>
      <c r="H68" s="41">
        <v>1</v>
      </c>
      <c r="I68" s="41">
        <v>0</v>
      </c>
    </row>
    <row r="69" spans="1:9" ht="11.25" customHeight="1">
      <c r="A69" s="18" t="s">
        <v>67</v>
      </c>
      <c r="B69" s="19">
        <v>0</v>
      </c>
      <c r="C69" s="41">
        <v>29</v>
      </c>
      <c r="D69" s="41">
        <v>0</v>
      </c>
      <c r="E69" s="41">
        <f aca="true" t="shared" si="2" ref="E69:E90">SUM(B69:D69)</f>
        <v>29</v>
      </c>
      <c r="F69" s="41">
        <v>26</v>
      </c>
      <c r="G69" s="36">
        <f aca="true" t="shared" si="3" ref="G69:G93">F69/(C69+D69)</f>
        <v>0.896551724137931</v>
      </c>
      <c r="H69" s="41">
        <v>2</v>
      </c>
      <c r="I69" s="41">
        <v>0</v>
      </c>
    </row>
    <row r="70" spans="1:9" ht="11.25" customHeight="1">
      <c r="A70" s="18" t="s">
        <v>68</v>
      </c>
      <c r="B70" s="19">
        <v>6</v>
      </c>
      <c r="C70" s="41">
        <v>48</v>
      </c>
      <c r="D70" s="41">
        <v>0</v>
      </c>
      <c r="E70" s="41">
        <f t="shared" si="2"/>
        <v>54</v>
      </c>
      <c r="F70" s="41">
        <v>47</v>
      </c>
      <c r="G70" s="36">
        <f t="shared" si="3"/>
        <v>0.9791666666666666</v>
      </c>
      <c r="H70" s="41">
        <v>7</v>
      </c>
      <c r="I70" s="41">
        <v>2</v>
      </c>
    </row>
    <row r="71" spans="1:9" ht="11.25" customHeight="1">
      <c r="A71" s="18" t="s">
        <v>69</v>
      </c>
      <c r="B71" s="19">
        <v>0</v>
      </c>
      <c r="C71" s="41">
        <v>39</v>
      </c>
      <c r="D71" s="41">
        <v>0</v>
      </c>
      <c r="E71" s="41">
        <f t="shared" si="2"/>
        <v>39</v>
      </c>
      <c r="F71" s="41">
        <v>32</v>
      </c>
      <c r="G71" s="36">
        <f t="shared" si="3"/>
        <v>0.8205128205128205</v>
      </c>
      <c r="H71" s="41">
        <v>7</v>
      </c>
      <c r="I71" s="41">
        <v>3</v>
      </c>
    </row>
    <row r="72" spans="1:9" ht="11.25" customHeight="1">
      <c r="A72" s="18" t="s">
        <v>70</v>
      </c>
      <c r="B72" s="19">
        <v>1</v>
      </c>
      <c r="C72" s="41">
        <v>121</v>
      </c>
      <c r="D72" s="41">
        <v>0</v>
      </c>
      <c r="E72" s="41">
        <f t="shared" si="2"/>
        <v>122</v>
      </c>
      <c r="F72" s="41">
        <v>119</v>
      </c>
      <c r="G72" s="36">
        <f t="shared" si="3"/>
        <v>0.9834710743801653</v>
      </c>
      <c r="H72" s="41">
        <v>3</v>
      </c>
      <c r="I72" s="41">
        <v>0</v>
      </c>
    </row>
    <row r="73" spans="1:9" ht="11.25" customHeight="1">
      <c r="A73" s="18" t="s">
        <v>71</v>
      </c>
      <c r="B73" s="19">
        <v>0</v>
      </c>
      <c r="C73" s="41">
        <v>4</v>
      </c>
      <c r="D73" s="41">
        <v>4</v>
      </c>
      <c r="E73" s="41">
        <f t="shared" si="2"/>
        <v>8</v>
      </c>
      <c r="F73" s="41">
        <v>8</v>
      </c>
      <c r="G73" s="36">
        <f t="shared" si="3"/>
        <v>1</v>
      </c>
      <c r="H73" s="41">
        <v>0</v>
      </c>
      <c r="I73" s="41">
        <v>0</v>
      </c>
    </row>
    <row r="74" spans="1:9" ht="11.25" customHeight="1">
      <c r="A74" s="18" t="s">
        <v>72</v>
      </c>
      <c r="B74" s="19">
        <v>1</v>
      </c>
      <c r="C74" s="41">
        <v>41</v>
      </c>
      <c r="D74" s="41">
        <v>0</v>
      </c>
      <c r="E74" s="41">
        <f t="shared" si="2"/>
        <v>42</v>
      </c>
      <c r="F74" s="41">
        <v>35</v>
      </c>
      <c r="G74" s="36">
        <f t="shared" si="3"/>
        <v>0.8536585365853658</v>
      </c>
      <c r="H74" s="41">
        <v>7</v>
      </c>
      <c r="I74" s="41">
        <v>2</v>
      </c>
    </row>
    <row r="75" spans="1:9" ht="11.25" customHeight="1">
      <c r="A75" s="18" t="s">
        <v>73</v>
      </c>
      <c r="B75" s="19">
        <v>9</v>
      </c>
      <c r="C75" s="41">
        <v>47</v>
      </c>
      <c r="D75" s="41">
        <v>0</v>
      </c>
      <c r="E75" s="41">
        <f t="shared" si="2"/>
        <v>56</v>
      </c>
      <c r="F75" s="41">
        <v>52</v>
      </c>
      <c r="G75" s="36">
        <f t="shared" si="3"/>
        <v>1.1063829787234043</v>
      </c>
      <c r="H75" s="41">
        <v>4</v>
      </c>
      <c r="I75" s="41">
        <v>4</v>
      </c>
    </row>
    <row r="76" spans="1:9" ht="11.25" customHeight="1">
      <c r="A76" s="18" t="s">
        <v>74</v>
      </c>
      <c r="B76" s="19">
        <v>10</v>
      </c>
      <c r="C76" s="41">
        <v>53</v>
      </c>
      <c r="D76" s="41">
        <v>2</v>
      </c>
      <c r="E76" s="41">
        <f t="shared" si="2"/>
        <v>65</v>
      </c>
      <c r="F76" s="41">
        <v>64</v>
      </c>
      <c r="G76" s="36">
        <f t="shared" si="3"/>
        <v>1.1636363636363636</v>
      </c>
      <c r="H76" s="41">
        <v>1</v>
      </c>
      <c r="I76" s="41">
        <v>0</v>
      </c>
    </row>
    <row r="77" spans="1:9" ht="11.25" customHeight="1">
      <c r="A77" s="18" t="s">
        <v>75</v>
      </c>
      <c r="B77" s="19">
        <v>2</v>
      </c>
      <c r="C77" s="41">
        <v>90</v>
      </c>
      <c r="D77" s="41">
        <v>4</v>
      </c>
      <c r="E77" s="41">
        <f t="shared" si="2"/>
        <v>96</v>
      </c>
      <c r="F77" s="41">
        <v>86</v>
      </c>
      <c r="G77" s="36">
        <f t="shared" si="3"/>
        <v>0.9148936170212766</v>
      </c>
      <c r="H77" s="41">
        <v>10</v>
      </c>
      <c r="I77" s="41">
        <v>6</v>
      </c>
    </row>
    <row r="78" spans="1:9" ht="11.25" customHeight="1">
      <c r="A78" s="18" t="s">
        <v>76</v>
      </c>
      <c r="B78" s="19">
        <v>4</v>
      </c>
      <c r="C78" s="41">
        <v>115</v>
      </c>
      <c r="D78" s="41">
        <v>10</v>
      </c>
      <c r="E78" s="41">
        <f t="shared" si="2"/>
        <v>129</v>
      </c>
      <c r="F78" s="41">
        <v>121</v>
      </c>
      <c r="G78" s="36">
        <f t="shared" si="3"/>
        <v>0.968</v>
      </c>
      <c r="H78" s="41">
        <v>8</v>
      </c>
      <c r="I78" s="41">
        <v>2</v>
      </c>
    </row>
    <row r="79" spans="1:9" ht="11.25" customHeight="1">
      <c r="A79" s="18" t="s">
        <v>77</v>
      </c>
      <c r="B79" s="19">
        <v>2</v>
      </c>
      <c r="C79" s="41">
        <v>20</v>
      </c>
      <c r="D79" s="41">
        <v>1</v>
      </c>
      <c r="E79" s="41">
        <f t="shared" si="2"/>
        <v>23</v>
      </c>
      <c r="F79" s="41">
        <v>20</v>
      </c>
      <c r="G79" s="36">
        <f t="shared" si="3"/>
        <v>0.9523809523809523</v>
      </c>
      <c r="H79" s="41">
        <v>3</v>
      </c>
      <c r="I79" s="41">
        <v>1</v>
      </c>
    </row>
    <row r="80" spans="1:9" ht="11.25" customHeight="1">
      <c r="A80" s="18" t="s">
        <v>78</v>
      </c>
      <c r="B80" s="19">
        <v>23</v>
      </c>
      <c r="C80" s="41">
        <v>161</v>
      </c>
      <c r="D80" s="41">
        <v>0</v>
      </c>
      <c r="E80" s="41">
        <f t="shared" si="2"/>
        <v>184</v>
      </c>
      <c r="F80" s="41">
        <v>161</v>
      </c>
      <c r="G80" s="36">
        <f t="shared" si="3"/>
        <v>1</v>
      </c>
      <c r="H80" s="41">
        <v>23</v>
      </c>
      <c r="I80" s="41">
        <v>7</v>
      </c>
    </row>
    <row r="81" spans="1:9" ht="11.25" customHeight="1">
      <c r="A81" s="18" t="s">
        <v>79</v>
      </c>
      <c r="B81" s="19">
        <v>140</v>
      </c>
      <c r="C81" s="41">
        <v>403</v>
      </c>
      <c r="D81" s="41">
        <v>6</v>
      </c>
      <c r="E81" s="41">
        <f t="shared" si="2"/>
        <v>549</v>
      </c>
      <c r="F81" s="41">
        <v>521</v>
      </c>
      <c r="G81" s="36">
        <f t="shared" si="3"/>
        <v>1.273838630806846</v>
      </c>
      <c r="H81" s="41">
        <v>28</v>
      </c>
      <c r="I81" s="41">
        <v>4</v>
      </c>
    </row>
    <row r="82" spans="1:9" ht="11.25" customHeight="1">
      <c r="A82" s="18" t="s">
        <v>80</v>
      </c>
      <c r="B82" s="19">
        <v>124</v>
      </c>
      <c r="C82" s="41">
        <v>285</v>
      </c>
      <c r="D82" s="41">
        <v>7</v>
      </c>
      <c r="E82" s="41">
        <f t="shared" si="2"/>
        <v>416</v>
      </c>
      <c r="F82" s="41">
        <v>346</v>
      </c>
      <c r="G82" s="36">
        <f t="shared" si="3"/>
        <v>1.1849315068493151</v>
      </c>
      <c r="H82" s="41">
        <v>70</v>
      </c>
      <c r="I82" s="41">
        <v>0</v>
      </c>
    </row>
    <row r="83" spans="1:9" ht="11.25" customHeight="1">
      <c r="A83" s="18" t="s">
        <v>81</v>
      </c>
      <c r="B83" s="19">
        <v>5</v>
      </c>
      <c r="C83" s="41">
        <v>23</v>
      </c>
      <c r="D83" s="41">
        <v>0</v>
      </c>
      <c r="E83" s="41">
        <f t="shared" si="2"/>
        <v>28</v>
      </c>
      <c r="F83" s="41">
        <v>22</v>
      </c>
      <c r="G83" s="36">
        <f t="shared" si="3"/>
        <v>0.9565217391304348</v>
      </c>
      <c r="H83" s="41">
        <v>4</v>
      </c>
      <c r="I83" s="41">
        <v>3</v>
      </c>
    </row>
    <row r="84" spans="1:9" ht="11.25" customHeight="1">
      <c r="A84" s="18" t="s">
        <v>82</v>
      </c>
      <c r="B84" s="19">
        <v>0</v>
      </c>
      <c r="C84" s="41">
        <v>1</v>
      </c>
      <c r="D84" s="41">
        <v>0</v>
      </c>
      <c r="E84" s="41">
        <f t="shared" si="2"/>
        <v>1</v>
      </c>
      <c r="F84" s="41">
        <v>1</v>
      </c>
      <c r="G84" s="36">
        <f t="shared" si="3"/>
        <v>1</v>
      </c>
      <c r="H84" s="41">
        <v>0</v>
      </c>
      <c r="I84" s="41">
        <v>0</v>
      </c>
    </row>
    <row r="85" spans="1:9" ht="11.25" customHeight="1">
      <c r="A85" s="18" t="s">
        <v>83</v>
      </c>
      <c r="B85" s="19">
        <v>2</v>
      </c>
      <c r="C85" s="41">
        <v>43</v>
      </c>
      <c r="D85" s="41">
        <v>19</v>
      </c>
      <c r="E85" s="41">
        <f t="shared" si="2"/>
        <v>64</v>
      </c>
      <c r="F85" s="41">
        <v>62</v>
      </c>
      <c r="G85" s="36">
        <f t="shared" si="3"/>
        <v>1</v>
      </c>
      <c r="H85" s="41">
        <v>2</v>
      </c>
      <c r="I85" s="41">
        <v>0</v>
      </c>
    </row>
    <row r="86" spans="1:9" ht="11.25" customHeight="1">
      <c r="A86" s="18" t="s">
        <v>84</v>
      </c>
      <c r="B86" s="19">
        <v>1</v>
      </c>
      <c r="C86" s="41">
        <v>19</v>
      </c>
      <c r="D86" s="41">
        <v>1</v>
      </c>
      <c r="E86" s="41">
        <f t="shared" si="2"/>
        <v>21</v>
      </c>
      <c r="F86" s="41">
        <v>21</v>
      </c>
      <c r="G86" s="36">
        <f t="shared" si="3"/>
        <v>1.05</v>
      </c>
      <c r="H86" s="41">
        <v>0</v>
      </c>
      <c r="I86" s="41">
        <v>0</v>
      </c>
    </row>
    <row r="87" spans="1:9" ht="11.25" customHeight="1">
      <c r="A87" s="18" t="s">
        <v>85</v>
      </c>
      <c r="B87" s="19">
        <v>39</v>
      </c>
      <c r="C87" s="41">
        <v>146</v>
      </c>
      <c r="D87" s="41">
        <v>18</v>
      </c>
      <c r="E87" s="41">
        <f t="shared" si="2"/>
        <v>203</v>
      </c>
      <c r="F87" s="41">
        <v>171</v>
      </c>
      <c r="G87" s="36">
        <f t="shared" si="3"/>
        <v>1.0426829268292683</v>
      </c>
      <c r="H87" s="41">
        <v>32</v>
      </c>
      <c r="I87" s="41">
        <v>0</v>
      </c>
    </row>
    <row r="88" spans="1:9" ht="11.25" customHeight="1">
      <c r="A88" s="18" t="s">
        <v>86</v>
      </c>
      <c r="B88" s="19">
        <v>2</v>
      </c>
      <c r="C88" s="41">
        <v>39</v>
      </c>
      <c r="D88" s="41">
        <v>0</v>
      </c>
      <c r="E88" s="41">
        <f t="shared" si="2"/>
        <v>41</v>
      </c>
      <c r="F88" s="41">
        <v>31</v>
      </c>
      <c r="G88" s="36">
        <f t="shared" si="3"/>
        <v>0.7948717948717948</v>
      </c>
      <c r="H88" s="41">
        <v>10</v>
      </c>
      <c r="I88" s="41">
        <v>6</v>
      </c>
    </row>
    <row r="89" spans="1:9" ht="11.25" customHeight="1">
      <c r="A89" s="18" t="s">
        <v>87</v>
      </c>
      <c r="B89" s="19">
        <v>3</v>
      </c>
      <c r="C89" s="41">
        <v>34</v>
      </c>
      <c r="D89" s="41">
        <v>1</v>
      </c>
      <c r="E89" s="41">
        <f t="shared" si="2"/>
        <v>38</v>
      </c>
      <c r="F89" s="41">
        <v>36</v>
      </c>
      <c r="G89" s="36">
        <f t="shared" si="3"/>
        <v>1.0285714285714285</v>
      </c>
      <c r="H89" s="41">
        <v>2</v>
      </c>
      <c r="I89" s="41">
        <v>0</v>
      </c>
    </row>
    <row r="90" spans="1:9" ht="11.25" customHeight="1">
      <c r="A90" s="18" t="s">
        <v>88</v>
      </c>
      <c r="B90" s="19">
        <v>0</v>
      </c>
      <c r="C90" s="41">
        <v>22</v>
      </c>
      <c r="D90" s="41">
        <v>0</v>
      </c>
      <c r="E90" s="41">
        <f t="shared" si="2"/>
        <v>22</v>
      </c>
      <c r="F90" s="41">
        <v>18</v>
      </c>
      <c r="G90" s="36">
        <f t="shared" si="3"/>
        <v>0.8181818181818182</v>
      </c>
      <c r="H90" s="41">
        <v>4</v>
      </c>
      <c r="I90" s="41">
        <v>0</v>
      </c>
    </row>
    <row r="91" spans="1:9" ht="11.25" customHeight="1">
      <c r="A91" s="18" t="s">
        <v>89</v>
      </c>
      <c r="B91" s="19">
        <v>7</v>
      </c>
      <c r="C91" s="41">
        <v>94</v>
      </c>
      <c r="D91" s="41">
        <v>0</v>
      </c>
      <c r="E91" s="41">
        <f>SUM(B91:D91)</f>
        <v>101</v>
      </c>
      <c r="F91" s="41">
        <v>88</v>
      </c>
      <c r="G91" s="36">
        <f t="shared" si="3"/>
        <v>0.9361702127659575</v>
      </c>
      <c r="H91" s="41">
        <v>7</v>
      </c>
      <c r="I91" s="41">
        <v>2</v>
      </c>
    </row>
    <row r="92" spans="1:9" ht="11.25" customHeight="1">
      <c r="A92" s="28" t="s">
        <v>90</v>
      </c>
      <c r="B92" s="29">
        <v>1</v>
      </c>
      <c r="C92" s="29">
        <v>38</v>
      </c>
      <c r="D92" s="29">
        <v>2</v>
      </c>
      <c r="E92" s="29">
        <f>SUM(B92:D92)</f>
        <v>41</v>
      </c>
      <c r="F92" s="29">
        <v>40</v>
      </c>
      <c r="G92" s="33">
        <f t="shared" si="3"/>
        <v>1</v>
      </c>
      <c r="H92" s="29">
        <v>1</v>
      </c>
      <c r="I92" s="29">
        <v>0</v>
      </c>
    </row>
    <row r="93" spans="1:9" ht="11.25" customHeight="1">
      <c r="A93" s="2" t="s">
        <v>91</v>
      </c>
      <c r="B93" s="41">
        <f>SUM(B5:B92)</f>
        <v>848</v>
      </c>
      <c r="C93" s="41">
        <f aca="true" t="shared" si="4" ref="C93:I93">SUM(C5:C92)</f>
        <v>8040</v>
      </c>
      <c r="D93" s="41">
        <f t="shared" si="4"/>
        <v>2455</v>
      </c>
      <c r="E93" s="41">
        <f t="shared" si="4"/>
        <v>11343</v>
      </c>
      <c r="F93" s="41">
        <f t="shared" si="4"/>
        <v>10434</v>
      </c>
      <c r="G93" s="36">
        <f t="shared" si="3"/>
        <v>0.994187708432587</v>
      </c>
      <c r="H93" s="41">
        <f t="shared" si="4"/>
        <v>868</v>
      </c>
      <c r="I93" s="41">
        <f t="shared" si="4"/>
        <v>184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1">
      <selection activeCell="G91" sqref="G91"/>
    </sheetView>
  </sheetViews>
  <sheetFormatPr defaultColWidth="9.140625" defaultRowHeight="12.75"/>
  <cols>
    <col min="1" max="1" width="11.00390625" style="6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1997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1</v>
      </c>
      <c r="C5" s="41">
        <v>34</v>
      </c>
      <c r="D5" s="41">
        <v>0</v>
      </c>
      <c r="E5" s="41">
        <f>SUM(B5:D5)</f>
        <v>35</v>
      </c>
      <c r="F5" s="41">
        <v>28</v>
      </c>
      <c r="G5" s="36">
        <f>F5/(C5+D5)</f>
        <v>0.8235294117647058</v>
      </c>
      <c r="H5" s="41">
        <v>7</v>
      </c>
      <c r="I5" s="41">
        <v>2</v>
      </c>
    </row>
    <row r="6" spans="1:9" ht="11.25" customHeight="1">
      <c r="A6" s="18" t="s">
        <v>3</v>
      </c>
      <c r="B6" s="41">
        <v>0</v>
      </c>
      <c r="C6" s="41">
        <v>17</v>
      </c>
      <c r="D6" s="41">
        <v>0</v>
      </c>
      <c r="E6" s="41">
        <f aca="true" t="shared" si="0" ref="E6:E68">SUM(B6:D6)</f>
        <v>17</v>
      </c>
      <c r="F6" s="41">
        <v>13</v>
      </c>
      <c r="G6" s="36">
        <f aca="true" t="shared" si="1" ref="G6:G68">F6/(C6+D6)</f>
        <v>0.7647058823529411</v>
      </c>
      <c r="H6" s="41">
        <v>4</v>
      </c>
      <c r="I6" s="41">
        <v>0</v>
      </c>
    </row>
    <row r="7" spans="1:9" ht="11.25" customHeight="1">
      <c r="A7" s="18" t="s">
        <v>4</v>
      </c>
      <c r="B7" s="41">
        <v>0</v>
      </c>
      <c r="C7" s="41">
        <v>2</v>
      </c>
      <c r="D7" s="41">
        <v>0</v>
      </c>
      <c r="E7" s="41">
        <f t="shared" si="0"/>
        <v>2</v>
      </c>
      <c r="F7" s="41">
        <v>1</v>
      </c>
      <c r="G7" s="36">
        <f t="shared" si="1"/>
        <v>0.5</v>
      </c>
      <c r="H7" s="41">
        <v>1</v>
      </c>
      <c r="I7" s="41">
        <v>0</v>
      </c>
    </row>
    <row r="8" spans="1:9" ht="11.25" customHeight="1">
      <c r="A8" s="18" t="s">
        <v>5</v>
      </c>
      <c r="B8" s="41">
        <v>5</v>
      </c>
      <c r="C8" s="41">
        <v>13</v>
      </c>
      <c r="D8" s="41">
        <v>0</v>
      </c>
      <c r="E8" s="41">
        <f t="shared" si="0"/>
        <v>18</v>
      </c>
      <c r="F8" s="41">
        <v>16</v>
      </c>
      <c r="G8" s="36">
        <f t="shared" si="1"/>
        <v>1.2307692307692308</v>
      </c>
      <c r="H8" s="41">
        <v>2</v>
      </c>
      <c r="I8" s="41">
        <v>1</v>
      </c>
    </row>
    <row r="9" spans="1:9" ht="11.25" customHeight="1">
      <c r="A9" s="18" t="s">
        <v>6</v>
      </c>
      <c r="B9" s="41">
        <v>9</v>
      </c>
      <c r="C9" s="41">
        <v>100</v>
      </c>
      <c r="D9" s="41">
        <v>1</v>
      </c>
      <c r="E9" s="41">
        <f t="shared" si="0"/>
        <v>110</v>
      </c>
      <c r="F9" s="41">
        <v>92</v>
      </c>
      <c r="G9" s="36">
        <f t="shared" si="1"/>
        <v>0.9108910891089109</v>
      </c>
      <c r="H9" s="41">
        <v>18</v>
      </c>
      <c r="I9" s="41">
        <v>8</v>
      </c>
    </row>
    <row r="10" spans="1:9" ht="11.25" customHeight="1">
      <c r="A10" s="18" t="s">
        <v>7</v>
      </c>
      <c r="B10" s="41">
        <v>0</v>
      </c>
      <c r="C10" s="41">
        <v>2</v>
      </c>
      <c r="D10" s="41">
        <v>0</v>
      </c>
      <c r="E10" s="41">
        <f t="shared" si="0"/>
        <v>2</v>
      </c>
      <c r="F10" s="41">
        <v>2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41">
        <v>1</v>
      </c>
      <c r="C11" s="41">
        <v>10</v>
      </c>
      <c r="D11" s="41">
        <v>3</v>
      </c>
      <c r="E11" s="41">
        <f t="shared" si="0"/>
        <v>14</v>
      </c>
      <c r="F11" s="41">
        <v>12</v>
      </c>
      <c r="G11" s="36">
        <f t="shared" si="1"/>
        <v>0.9230769230769231</v>
      </c>
      <c r="H11" s="41"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41">
        <v>13</v>
      </c>
      <c r="D12" s="41">
        <v>0</v>
      </c>
      <c r="E12" s="41">
        <f t="shared" si="0"/>
        <v>14</v>
      </c>
      <c r="F12" s="41">
        <v>14</v>
      </c>
      <c r="G12" s="36">
        <f t="shared" si="1"/>
        <v>1.0769230769230769</v>
      </c>
      <c r="H12" s="41">
        <v>0</v>
      </c>
      <c r="I12" s="41">
        <v>0</v>
      </c>
    </row>
    <row r="13" spans="1:9" ht="11.25" customHeight="1">
      <c r="A13" s="18" t="s">
        <v>10</v>
      </c>
      <c r="B13" s="41">
        <v>47</v>
      </c>
      <c r="C13" s="41">
        <v>959</v>
      </c>
      <c r="D13" s="41">
        <v>12</v>
      </c>
      <c r="E13" s="41">
        <f t="shared" si="0"/>
        <v>1018</v>
      </c>
      <c r="F13" s="41">
        <v>886</v>
      </c>
      <c r="G13" s="36">
        <f t="shared" si="1"/>
        <v>0.9124613800205973</v>
      </c>
      <c r="H13" s="41">
        <v>132</v>
      </c>
      <c r="I13" s="41">
        <v>79</v>
      </c>
    </row>
    <row r="14" spans="1:9" ht="11.25" customHeight="1">
      <c r="A14" s="18" t="s">
        <v>11</v>
      </c>
      <c r="B14" s="41">
        <v>0</v>
      </c>
      <c r="C14" s="41">
        <v>3</v>
      </c>
      <c r="D14" s="41">
        <v>0</v>
      </c>
      <c r="E14" s="41">
        <f t="shared" si="0"/>
        <v>3</v>
      </c>
      <c r="F14" s="41">
        <v>3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41">
        <v>2</v>
      </c>
      <c r="D15" s="41">
        <v>0</v>
      </c>
      <c r="E15" s="41">
        <f t="shared" si="0"/>
        <v>3</v>
      </c>
      <c r="F15" s="41">
        <v>2</v>
      </c>
      <c r="G15" s="36">
        <f t="shared" si="1"/>
        <v>1</v>
      </c>
      <c r="H15" s="41">
        <v>1</v>
      </c>
      <c r="I15" s="41">
        <v>1</v>
      </c>
    </row>
    <row r="16" spans="1:9" ht="11.25" customHeight="1">
      <c r="A16" s="18" t="s">
        <v>13</v>
      </c>
      <c r="B16" s="41">
        <v>8</v>
      </c>
      <c r="C16" s="41">
        <v>177</v>
      </c>
      <c r="D16" s="41">
        <v>2</v>
      </c>
      <c r="E16" s="41">
        <f t="shared" si="0"/>
        <v>187</v>
      </c>
      <c r="F16" s="41">
        <v>160</v>
      </c>
      <c r="G16" s="36">
        <f t="shared" si="1"/>
        <v>0.8938547486033519</v>
      </c>
      <c r="H16" s="41">
        <v>27</v>
      </c>
      <c r="I16" s="41">
        <v>8</v>
      </c>
    </row>
    <row r="17" spans="1:9" ht="11.25" customHeight="1">
      <c r="A17" s="18" t="s">
        <v>14</v>
      </c>
      <c r="B17" s="41">
        <v>16</v>
      </c>
      <c r="C17" s="41">
        <v>429</v>
      </c>
      <c r="D17" s="41">
        <v>31</v>
      </c>
      <c r="E17" s="41">
        <f t="shared" si="0"/>
        <v>476</v>
      </c>
      <c r="F17" s="41">
        <v>457</v>
      </c>
      <c r="G17" s="36">
        <f t="shared" si="1"/>
        <v>0.9934782608695653</v>
      </c>
      <c r="H17" s="41">
        <v>19</v>
      </c>
      <c r="I17" s="41">
        <v>4</v>
      </c>
    </row>
    <row r="18" spans="1:9" ht="11.25" customHeight="1">
      <c r="A18" s="18" t="s">
        <v>15</v>
      </c>
      <c r="B18" s="41">
        <v>10</v>
      </c>
      <c r="C18" s="41">
        <v>49</v>
      </c>
      <c r="D18" s="41">
        <v>0</v>
      </c>
      <c r="E18" s="41">
        <f t="shared" si="0"/>
        <v>59</v>
      </c>
      <c r="F18" s="41">
        <v>53</v>
      </c>
      <c r="G18" s="36">
        <f t="shared" si="1"/>
        <v>1.0816326530612246</v>
      </c>
      <c r="H18" s="41">
        <v>6</v>
      </c>
      <c r="I18" s="41">
        <v>5</v>
      </c>
    </row>
    <row r="19" spans="1:9" ht="11.25" customHeight="1">
      <c r="A19" s="18" t="s">
        <v>16</v>
      </c>
      <c r="B19" s="41">
        <v>4</v>
      </c>
      <c r="C19" s="41">
        <v>40</v>
      </c>
      <c r="D19" s="41">
        <v>0</v>
      </c>
      <c r="E19" s="41">
        <f t="shared" si="0"/>
        <v>44</v>
      </c>
      <c r="F19" s="41">
        <v>36</v>
      </c>
      <c r="G19" s="36">
        <f t="shared" si="1"/>
        <v>0.9</v>
      </c>
      <c r="H19" s="41">
        <v>8</v>
      </c>
      <c r="I19" s="41">
        <v>0</v>
      </c>
    </row>
    <row r="20" spans="1:9" ht="11.25" customHeight="1">
      <c r="A20" s="18" t="s">
        <v>17</v>
      </c>
      <c r="B20" s="41">
        <v>1</v>
      </c>
      <c r="C20" s="41">
        <v>3</v>
      </c>
      <c r="D20" s="41">
        <v>0</v>
      </c>
      <c r="E20" s="41">
        <f t="shared" si="0"/>
        <v>4</v>
      </c>
      <c r="F20" s="41">
        <v>4</v>
      </c>
      <c r="G20" s="36">
        <f t="shared" si="1"/>
        <v>1.3333333333333333</v>
      </c>
      <c r="H20" s="41">
        <v>0</v>
      </c>
      <c r="I20" s="41">
        <v>0</v>
      </c>
    </row>
    <row r="21" spans="1:9" ht="11.25" customHeight="1">
      <c r="A21" s="18" t="s">
        <v>18</v>
      </c>
      <c r="B21" s="41">
        <v>0</v>
      </c>
      <c r="C21" s="41">
        <v>7</v>
      </c>
      <c r="D21" s="41">
        <v>0</v>
      </c>
      <c r="E21" s="41">
        <f t="shared" si="0"/>
        <v>7</v>
      </c>
      <c r="F21" s="41">
        <v>4</v>
      </c>
      <c r="G21" s="36">
        <f t="shared" si="1"/>
        <v>0.5714285714285714</v>
      </c>
      <c r="H21" s="41">
        <v>3</v>
      </c>
      <c r="I21" s="41">
        <v>1</v>
      </c>
    </row>
    <row r="22" spans="1:9" ht="11.25" customHeight="1">
      <c r="A22" s="18" t="s">
        <v>19</v>
      </c>
      <c r="B22" s="41">
        <v>76</v>
      </c>
      <c r="C22" s="41">
        <v>424</v>
      </c>
      <c r="D22" s="41">
        <v>37</v>
      </c>
      <c r="E22" s="41">
        <f t="shared" si="0"/>
        <v>537</v>
      </c>
      <c r="F22" s="41">
        <v>508</v>
      </c>
      <c r="G22" s="36">
        <f t="shared" si="1"/>
        <v>1.1019522776572668</v>
      </c>
      <c r="H22" s="41">
        <v>30</v>
      </c>
      <c r="I22" s="41">
        <v>12</v>
      </c>
    </row>
    <row r="23" spans="1:9" ht="11.25" customHeight="1">
      <c r="A23" s="18" t="s">
        <v>20</v>
      </c>
      <c r="B23" s="41">
        <v>0</v>
      </c>
      <c r="C23" s="41">
        <v>27</v>
      </c>
      <c r="D23" s="41">
        <v>3</v>
      </c>
      <c r="E23" s="41">
        <f t="shared" si="0"/>
        <v>30</v>
      </c>
      <c r="F23" s="41">
        <v>30</v>
      </c>
      <c r="G23" s="36">
        <f t="shared" si="1"/>
        <v>1</v>
      </c>
      <c r="H23" s="41">
        <v>0</v>
      </c>
      <c r="I23" s="41">
        <v>0</v>
      </c>
    </row>
    <row r="24" spans="1:9" ht="11.25" customHeight="1">
      <c r="A24" s="18" t="s">
        <v>21</v>
      </c>
      <c r="B24" s="41">
        <v>1</v>
      </c>
      <c r="C24" s="41">
        <v>18</v>
      </c>
      <c r="D24" s="41">
        <v>0</v>
      </c>
      <c r="E24" s="41">
        <f t="shared" si="0"/>
        <v>19</v>
      </c>
      <c r="F24" s="41">
        <v>15</v>
      </c>
      <c r="G24" s="36">
        <f t="shared" si="1"/>
        <v>0.8333333333333334</v>
      </c>
      <c r="H24" s="41">
        <v>4</v>
      </c>
      <c r="I24" s="41">
        <v>0</v>
      </c>
    </row>
    <row r="25" spans="1:9" ht="11.25" customHeight="1">
      <c r="A25" s="18" t="s">
        <v>22</v>
      </c>
      <c r="B25" s="41">
        <v>8</v>
      </c>
      <c r="C25" s="41">
        <v>8</v>
      </c>
      <c r="D25" s="41">
        <v>0</v>
      </c>
      <c r="E25" s="41">
        <f t="shared" si="0"/>
        <v>16</v>
      </c>
      <c r="F25" s="41">
        <v>14</v>
      </c>
      <c r="G25" s="36">
        <f t="shared" si="1"/>
        <v>1.75</v>
      </c>
      <c r="H25" s="41">
        <v>2</v>
      </c>
      <c r="I25" s="41">
        <v>1</v>
      </c>
    </row>
    <row r="26" spans="1:9" ht="11.25" customHeight="1">
      <c r="A26" s="18" t="s">
        <v>23</v>
      </c>
      <c r="B26" s="41">
        <v>66</v>
      </c>
      <c r="C26" s="41">
        <v>246</v>
      </c>
      <c r="D26" s="41">
        <v>1</v>
      </c>
      <c r="E26" s="41">
        <f t="shared" si="0"/>
        <v>313</v>
      </c>
      <c r="F26" s="41">
        <v>279</v>
      </c>
      <c r="G26" s="36">
        <f t="shared" si="1"/>
        <v>1.1295546558704452</v>
      </c>
      <c r="H26" s="41">
        <v>34</v>
      </c>
      <c r="I26" s="41">
        <v>24</v>
      </c>
    </row>
    <row r="27" spans="1:9" ht="11.25" customHeight="1">
      <c r="A27" s="18" t="s">
        <v>24</v>
      </c>
      <c r="B27" s="41">
        <v>1</v>
      </c>
      <c r="C27" s="41">
        <v>26</v>
      </c>
      <c r="D27" s="41">
        <v>0</v>
      </c>
      <c r="E27" s="41">
        <f t="shared" si="0"/>
        <v>27</v>
      </c>
      <c r="F27" s="41">
        <v>23</v>
      </c>
      <c r="G27" s="36">
        <f t="shared" si="1"/>
        <v>0.8846153846153846</v>
      </c>
      <c r="H27" s="41">
        <v>4</v>
      </c>
      <c r="I27" s="41">
        <v>1</v>
      </c>
    </row>
    <row r="28" spans="1:9" ht="11.25" customHeight="1">
      <c r="A28" s="18" t="s">
        <v>25</v>
      </c>
      <c r="B28" s="41">
        <v>1</v>
      </c>
      <c r="C28" s="41">
        <v>6</v>
      </c>
      <c r="D28" s="41">
        <v>3</v>
      </c>
      <c r="E28" s="41">
        <f t="shared" si="0"/>
        <v>10</v>
      </c>
      <c r="F28" s="41">
        <v>2</v>
      </c>
      <c r="G28" s="36">
        <f t="shared" si="1"/>
        <v>0.2222222222222222</v>
      </c>
      <c r="H28" s="41">
        <v>8</v>
      </c>
      <c r="I28" s="41">
        <v>1</v>
      </c>
    </row>
    <row r="29" spans="1:9" ht="11.25" customHeight="1">
      <c r="A29" s="18" t="s">
        <v>26</v>
      </c>
      <c r="B29" s="41">
        <v>38</v>
      </c>
      <c r="C29" s="41">
        <v>231</v>
      </c>
      <c r="D29" s="41">
        <v>9</v>
      </c>
      <c r="E29" s="41">
        <f t="shared" si="0"/>
        <v>278</v>
      </c>
      <c r="F29" s="41">
        <v>263</v>
      </c>
      <c r="G29" s="36">
        <f t="shared" si="1"/>
        <v>1.0958333333333334</v>
      </c>
      <c r="H29" s="41">
        <v>15</v>
      </c>
      <c r="I29" s="41">
        <v>0</v>
      </c>
    </row>
    <row r="30" spans="1:9" ht="11.25" customHeight="1">
      <c r="A30" s="18" t="s">
        <v>27</v>
      </c>
      <c r="B30" s="41">
        <v>2</v>
      </c>
      <c r="C30" s="41">
        <v>6</v>
      </c>
      <c r="D30" s="41">
        <v>0</v>
      </c>
      <c r="E30" s="41">
        <f t="shared" si="0"/>
        <v>8</v>
      </c>
      <c r="F30" s="41">
        <v>7</v>
      </c>
      <c r="G30" s="36">
        <f t="shared" si="1"/>
        <v>1.1666666666666667</v>
      </c>
      <c r="H30" s="41"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41">
        <v>14</v>
      </c>
      <c r="D31" s="41">
        <v>0</v>
      </c>
      <c r="E31" s="41">
        <f t="shared" si="0"/>
        <v>15</v>
      </c>
      <c r="F31" s="41">
        <v>14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41">
        <v>0</v>
      </c>
      <c r="C32" s="41">
        <v>2</v>
      </c>
      <c r="D32" s="41">
        <v>1</v>
      </c>
      <c r="E32" s="41">
        <f t="shared" si="0"/>
        <v>3</v>
      </c>
      <c r="F32" s="41">
        <v>2</v>
      </c>
      <c r="G32" s="36">
        <f t="shared" si="1"/>
        <v>0.6666666666666666</v>
      </c>
      <c r="H32" s="41">
        <v>1</v>
      </c>
      <c r="I32" s="41">
        <v>0</v>
      </c>
    </row>
    <row r="33" spans="1:9" ht="11.25" customHeight="1">
      <c r="A33" s="18" t="s">
        <v>30</v>
      </c>
      <c r="B33" s="41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41">
        <v>11</v>
      </c>
      <c r="D34" s="41">
        <v>0</v>
      </c>
      <c r="E34" s="41">
        <f t="shared" si="0"/>
        <v>11</v>
      </c>
      <c r="F34" s="41">
        <v>11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41">
        <v>0</v>
      </c>
      <c r="C35" s="41">
        <v>0</v>
      </c>
      <c r="D35" s="41">
        <v>908</v>
      </c>
      <c r="E35" s="41">
        <f t="shared" si="0"/>
        <v>908</v>
      </c>
      <c r="F35" s="41">
        <v>908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41">
        <v>6</v>
      </c>
      <c r="C36" s="41">
        <v>26</v>
      </c>
      <c r="D36" s="41">
        <v>0</v>
      </c>
      <c r="E36" s="41">
        <f t="shared" si="0"/>
        <v>32</v>
      </c>
      <c r="F36" s="41">
        <v>31</v>
      </c>
      <c r="G36" s="36">
        <f t="shared" si="1"/>
        <v>1.1923076923076923</v>
      </c>
      <c r="H36" s="41">
        <v>1</v>
      </c>
      <c r="I36" s="41">
        <v>0</v>
      </c>
    </row>
    <row r="37" spans="1:9" ht="11.25" customHeight="1">
      <c r="A37" s="18" t="s">
        <v>34</v>
      </c>
      <c r="B37" s="41">
        <v>0</v>
      </c>
      <c r="C37" s="41">
        <v>0</v>
      </c>
      <c r="D37" s="41">
        <v>0</v>
      </c>
      <c r="E37" s="41">
        <f t="shared" si="0"/>
        <v>0</v>
      </c>
      <c r="F37" s="41">
        <v>0</v>
      </c>
      <c r="G37" s="37" t="s">
        <v>44</v>
      </c>
      <c r="H37" s="41">
        <v>0</v>
      </c>
      <c r="I37" s="41">
        <v>0</v>
      </c>
    </row>
    <row r="38" spans="1:9" ht="11.25" customHeight="1">
      <c r="A38" s="18" t="s">
        <v>35</v>
      </c>
      <c r="B38" s="41">
        <v>0</v>
      </c>
      <c r="C38" s="41">
        <v>5</v>
      </c>
      <c r="D38" s="41">
        <v>0</v>
      </c>
      <c r="E38" s="41">
        <f t="shared" si="0"/>
        <v>5</v>
      </c>
      <c r="F38" s="41">
        <v>4</v>
      </c>
      <c r="G38" s="36">
        <f t="shared" si="1"/>
        <v>0.8</v>
      </c>
      <c r="H38" s="41">
        <v>1</v>
      </c>
      <c r="I38" s="41">
        <v>0</v>
      </c>
    </row>
    <row r="39" spans="1:9" ht="11.25" customHeight="1">
      <c r="A39" s="18" t="s">
        <v>36</v>
      </c>
      <c r="B39" s="41">
        <v>0</v>
      </c>
      <c r="C39" s="41">
        <v>4</v>
      </c>
      <c r="D39" s="41">
        <v>0</v>
      </c>
      <c r="E39" s="41">
        <f t="shared" si="0"/>
        <v>4</v>
      </c>
      <c r="F39" s="41">
        <v>4</v>
      </c>
      <c r="G39" s="36">
        <f t="shared" si="1"/>
        <v>1</v>
      </c>
      <c r="H39" s="41">
        <v>0</v>
      </c>
      <c r="I39" s="41">
        <v>0</v>
      </c>
    </row>
    <row r="40" spans="1:9" ht="11.25" customHeight="1">
      <c r="A40" s="18" t="s">
        <v>37</v>
      </c>
      <c r="B40" s="41">
        <v>0</v>
      </c>
      <c r="C40" s="41">
        <v>5</v>
      </c>
      <c r="D40" s="41">
        <v>0</v>
      </c>
      <c r="E40" s="41">
        <f t="shared" si="0"/>
        <v>5</v>
      </c>
      <c r="F40" s="41">
        <v>5</v>
      </c>
      <c r="G40" s="36">
        <f t="shared" si="1"/>
        <v>1</v>
      </c>
      <c r="H40" s="41">
        <v>0</v>
      </c>
      <c r="I40" s="41">
        <v>0</v>
      </c>
    </row>
    <row r="41" spans="1:9" ht="11.25" customHeight="1">
      <c r="A41" s="18" t="s">
        <v>38</v>
      </c>
      <c r="B41" s="41">
        <v>2</v>
      </c>
      <c r="C41" s="41">
        <v>6</v>
      </c>
      <c r="D41" s="41">
        <v>0</v>
      </c>
      <c r="E41" s="41">
        <f t="shared" si="0"/>
        <v>8</v>
      </c>
      <c r="F41" s="41">
        <v>6</v>
      </c>
      <c r="G41" s="36">
        <f t="shared" si="1"/>
        <v>1</v>
      </c>
      <c r="H41" s="41">
        <v>2</v>
      </c>
      <c r="I41" s="41">
        <v>0</v>
      </c>
    </row>
    <row r="42" spans="1:9" ht="11.25" customHeight="1">
      <c r="A42" s="18" t="s">
        <v>39</v>
      </c>
      <c r="B42" s="41">
        <v>0</v>
      </c>
      <c r="C42" s="41">
        <v>14</v>
      </c>
      <c r="D42" s="41">
        <v>4</v>
      </c>
      <c r="E42" s="41">
        <f t="shared" si="0"/>
        <v>18</v>
      </c>
      <c r="F42" s="41">
        <v>16</v>
      </c>
      <c r="G42" s="36">
        <f t="shared" si="1"/>
        <v>0.8888888888888888</v>
      </c>
      <c r="H42" s="41">
        <v>2</v>
      </c>
      <c r="I42" s="41">
        <v>1</v>
      </c>
    </row>
    <row r="43" spans="1:9" ht="11.25" customHeight="1">
      <c r="A43" s="18" t="s">
        <v>40</v>
      </c>
      <c r="B43" s="41">
        <v>0</v>
      </c>
      <c r="C43" s="41">
        <v>14</v>
      </c>
      <c r="D43" s="41">
        <v>0</v>
      </c>
      <c r="E43" s="41">
        <f t="shared" si="0"/>
        <v>14</v>
      </c>
      <c r="F43" s="41">
        <v>13</v>
      </c>
      <c r="G43" s="36">
        <f t="shared" si="1"/>
        <v>0.9285714285714286</v>
      </c>
      <c r="H43" s="41">
        <v>1</v>
      </c>
      <c r="I43" s="41">
        <v>1</v>
      </c>
    </row>
    <row r="44" spans="1:9" ht="11.25" customHeight="1">
      <c r="A44" s="18" t="s">
        <v>41</v>
      </c>
      <c r="B44" s="41">
        <v>0</v>
      </c>
      <c r="C44" s="41">
        <v>8</v>
      </c>
      <c r="D44" s="41">
        <v>9</v>
      </c>
      <c r="E44" s="41">
        <f t="shared" si="0"/>
        <v>17</v>
      </c>
      <c r="F44" s="41">
        <v>10</v>
      </c>
      <c r="G44" s="36">
        <f t="shared" si="1"/>
        <v>0.5882352941176471</v>
      </c>
      <c r="H44" s="41">
        <v>7</v>
      </c>
      <c r="I44" s="41">
        <v>3</v>
      </c>
    </row>
    <row r="45" spans="1:9" ht="11.25" customHeight="1">
      <c r="A45" s="18" t="s">
        <v>42</v>
      </c>
      <c r="B45" s="41">
        <v>4</v>
      </c>
      <c r="C45" s="41">
        <v>10</v>
      </c>
      <c r="D45" s="41">
        <v>0</v>
      </c>
      <c r="E45" s="41">
        <f t="shared" si="0"/>
        <v>14</v>
      </c>
      <c r="F45" s="41">
        <v>12</v>
      </c>
      <c r="G45" s="36">
        <f t="shared" si="1"/>
        <v>1.2</v>
      </c>
      <c r="H45" s="41">
        <v>2</v>
      </c>
      <c r="I45" s="41">
        <v>0</v>
      </c>
    </row>
    <row r="46" spans="1:9" ht="11.25" customHeight="1">
      <c r="A46" s="18" t="s">
        <v>43</v>
      </c>
      <c r="B46" s="41">
        <v>1</v>
      </c>
      <c r="C46" s="41">
        <v>4</v>
      </c>
      <c r="D46" s="41">
        <v>0</v>
      </c>
      <c r="E46" s="41">
        <f t="shared" si="0"/>
        <v>5</v>
      </c>
      <c r="F46" s="41">
        <v>5</v>
      </c>
      <c r="G46" s="36">
        <f t="shared" si="1"/>
        <v>1.25</v>
      </c>
      <c r="H46" s="41">
        <v>0</v>
      </c>
      <c r="I46" s="41">
        <v>0</v>
      </c>
    </row>
    <row r="47" spans="1:9" ht="11.25" customHeight="1">
      <c r="A47" s="18" t="s">
        <v>45</v>
      </c>
      <c r="B47" s="41">
        <v>3</v>
      </c>
      <c r="C47" s="41">
        <v>33</v>
      </c>
      <c r="D47" s="41">
        <v>0</v>
      </c>
      <c r="E47" s="41">
        <f t="shared" si="0"/>
        <v>36</v>
      </c>
      <c r="F47" s="41">
        <v>35</v>
      </c>
      <c r="G47" s="36">
        <f t="shared" si="1"/>
        <v>1.0606060606060606</v>
      </c>
      <c r="H47" s="41">
        <v>1</v>
      </c>
      <c r="I47" s="41">
        <v>0</v>
      </c>
    </row>
    <row r="48" spans="1:9" ht="11.25" customHeight="1">
      <c r="A48" s="18" t="s">
        <v>46</v>
      </c>
      <c r="B48" s="41">
        <v>10</v>
      </c>
      <c r="C48" s="41">
        <v>44</v>
      </c>
      <c r="D48" s="41">
        <v>9</v>
      </c>
      <c r="E48" s="41">
        <f t="shared" si="0"/>
        <v>63</v>
      </c>
      <c r="F48" s="41">
        <v>51</v>
      </c>
      <c r="G48" s="36">
        <f t="shared" si="1"/>
        <v>0.9622641509433962</v>
      </c>
      <c r="H48" s="41">
        <v>12</v>
      </c>
      <c r="I48" s="41">
        <v>9</v>
      </c>
    </row>
    <row r="49" spans="1:9" ht="11.25" customHeight="1">
      <c r="A49" s="18" t="s">
        <v>47</v>
      </c>
      <c r="B49" s="41">
        <v>4</v>
      </c>
      <c r="C49" s="41">
        <v>57</v>
      </c>
      <c r="D49" s="41">
        <v>0</v>
      </c>
      <c r="E49" s="41">
        <f t="shared" si="0"/>
        <v>61</v>
      </c>
      <c r="F49" s="41">
        <v>60</v>
      </c>
      <c r="G49" s="36">
        <f t="shared" si="1"/>
        <v>1.0526315789473684</v>
      </c>
      <c r="H49" s="41">
        <v>1</v>
      </c>
      <c r="I49" s="41">
        <v>0</v>
      </c>
    </row>
    <row r="50" spans="1:9" ht="11.25" customHeight="1">
      <c r="A50" s="18" t="s">
        <v>48</v>
      </c>
      <c r="B50" s="41">
        <v>1</v>
      </c>
      <c r="C50" s="41">
        <v>1</v>
      </c>
      <c r="D50" s="41">
        <v>0</v>
      </c>
      <c r="E50" s="41">
        <f t="shared" si="0"/>
        <v>2</v>
      </c>
      <c r="F50" s="41">
        <v>2</v>
      </c>
      <c r="G50" s="36">
        <f t="shared" si="1"/>
        <v>2</v>
      </c>
      <c r="H50" s="41">
        <v>0</v>
      </c>
      <c r="I50" s="41">
        <v>0</v>
      </c>
    </row>
    <row r="51" spans="1:9" ht="11.25" customHeight="1">
      <c r="A51" s="18" t="s">
        <v>49</v>
      </c>
      <c r="B51" s="41">
        <v>3</v>
      </c>
      <c r="C51" s="41">
        <v>115</v>
      </c>
      <c r="D51" s="41">
        <v>0</v>
      </c>
      <c r="E51" s="41">
        <f t="shared" si="0"/>
        <v>118</v>
      </c>
      <c r="F51" s="41">
        <v>113</v>
      </c>
      <c r="G51" s="36">
        <f t="shared" si="1"/>
        <v>0.9826086956521739</v>
      </c>
      <c r="H51" s="41">
        <v>5</v>
      </c>
      <c r="I51" s="41">
        <v>0</v>
      </c>
    </row>
    <row r="52" spans="1:9" ht="11.25" customHeight="1">
      <c r="A52" s="18" t="s">
        <v>50</v>
      </c>
      <c r="B52" s="41">
        <v>38</v>
      </c>
      <c r="C52" s="41">
        <v>0</v>
      </c>
      <c r="D52" s="41">
        <v>466</v>
      </c>
      <c r="E52" s="41">
        <f t="shared" si="0"/>
        <v>504</v>
      </c>
      <c r="F52" s="41">
        <v>478</v>
      </c>
      <c r="G52" s="36">
        <f t="shared" si="1"/>
        <v>1.0257510729613735</v>
      </c>
      <c r="H52" s="41">
        <v>26</v>
      </c>
      <c r="I52" s="41">
        <v>8</v>
      </c>
    </row>
    <row r="53" spans="1:9" ht="11.25" customHeight="1">
      <c r="A53" s="18" t="s">
        <v>51</v>
      </c>
      <c r="B53" s="41">
        <v>0</v>
      </c>
      <c r="C53" s="41">
        <v>2</v>
      </c>
      <c r="D53" s="41">
        <v>0</v>
      </c>
      <c r="E53" s="41">
        <f t="shared" si="0"/>
        <v>2</v>
      </c>
      <c r="F53" s="41">
        <v>2</v>
      </c>
      <c r="G53" s="36">
        <f t="shared" si="1"/>
        <v>1</v>
      </c>
      <c r="H53" s="41">
        <v>0</v>
      </c>
      <c r="I53" s="41">
        <v>0</v>
      </c>
    </row>
    <row r="54" spans="1:9" ht="11.25" customHeight="1">
      <c r="A54" s="18" t="s">
        <v>52</v>
      </c>
      <c r="B54" s="41">
        <v>186</v>
      </c>
      <c r="C54" s="41">
        <v>570</v>
      </c>
      <c r="D54" s="41">
        <v>329</v>
      </c>
      <c r="E54" s="41">
        <f t="shared" si="0"/>
        <v>1085</v>
      </c>
      <c r="F54" s="41">
        <v>1080</v>
      </c>
      <c r="G54" s="36">
        <f t="shared" si="1"/>
        <v>1.2013348164627364</v>
      </c>
      <c r="H54" s="41">
        <v>5</v>
      </c>
      <c r="I54" s="41">
        <v>0</v>
      </c>
    </row>
    <row r="55" spans="1:9" ht="11.25" customHeight="1">
      <c r="A55" s="18" t="s">
        <v>53</v>
      </c>
      <c r="B55" s="41">
        <v>4</v>
      </c>
      <c r="C55" s="41">
        <v>41</v>
      </c>
      <c r="D55" s="41">
        <v>8</v>
      </c>
      <c r="E55" s="41">
        <f t="shared" si="0"/>
        <v>53</v>
      </c>
      <c r="F55" s="41">
        <v>48</v>
      </c>
      <c r="G55" s="36">
        <f t="shared" si="1"/>
        <v>0.9795918367346939</v>
      </c>
      <c r="H55" s="41">
        <v>5</v>
      </c>
      <c r="I55" s="41">
        <v>2</v>
      </c>
    </row>
    <row r="56" spans="1:9" ht="11.25" customHeight="1">
      <c r="A56" s="18" t="s">
        <v>54</v>
      </c>
      <c r="B56" s="41">
        <v>53</v>
      </c>
      <c r="C56" s="41">
        <v>138</v>
      </c>
      <c r="D56" s="41">
        <v>0</v>
      </c>
      <c r="E56" s="41">
        <f t="shared" si="0"/>
        <v>191</v>
      </c>
      <c r="F56" s="41">
        <v>159</v>
      </c>
      <c r="G56" s="36">
        <f t="shared" si="1"/>
        <v>1.1521739130434783</v>
      </c>
      <c r="H56" s="41">
        <v>32</v>
      </c>
      <c r="I56" s="41">
        <v>8</v>
      </c>
    </row>
    <row r="57" spans="1:9" ht="11.25" customHeight="1">
      <c r="A57" s="18" t="s">
        <v>55</v>
      </c>
      <c r="B57" s="41">
        <v>0</v>
      </c>
      <c r="C57" s="41">
        <v>6</v>
      </c>
      <c r="D57" s="41">
        <v>0</v>
      </c>
      <c r="E57" s="41">
        <f t="shared" si="0"/>
        <v>6</v>
      </c>
      <c r="F57" s="41">
        <v>5</v>
      </c>
      <c r="G57" s="36">
        <f t="shared" si="1"/>
        <v>0.8333333333333334</v>
      </c>
      <c r="H57" s="41">
        <v>1</v>
      </c>
      <c r="I57" s="41">
        <v>0</v>
      </c>
    </row>
    <row r="58" spans="1:9" ht="11.25" customHeight="1">
      <c r="A58" s="18" t="s">
        <v>56</v>
      </c>
      <c r="B58" s="41">
        <v>3</v>
      </c>
      <c r="C58" s="41">
        <v>41</v>
      </c>
      <c r="D58" s="41">
        <v>16</v>
      </c>
      <c r="E58" s="41">
        <f t="shared" si="0"/>
        <v>60</v>
      </c>
      <c r="F58" s="41">
        <v>59</v>
      </c>
      <c r="G58" s="36">
        <f t="shared" si="1"/>
        <v>1.0350877192982457</v>
      </c>
      <c r="H58" s="41">
        <v>1</v>
      </c>
      <c r="I58" s="41">
        <v>0</v>
      </c>
    </row>
    <row r="59" spans="1:9" ht="11.25" customHeight="1">
      <c r="A59" s="18" t="s">
        <v>57</v>
      </c>
      <c r="B59" s="41">
        <v>1</v>
      </c>
      <c r="C59" s="41">
        <v>7</v>
      </c>
      <c r="D59" s="41">
        <v>0</v>
      </c>
      <c r="E59" s="41">
        <f t="shared" si="0"/>
        <v>8</v>
      </c>
      <c r="F59" s="41">
        <v>6</v>
      </c>
      <c r="G59" s="36">
        <f t="shared" si="1"/>
        <v>0.8571428571428571</v>
      </c>
      <c r="H59" s="41">
        <v>2</v>
      </c>
      <c r="I59" s="41">
        <v>0</v>
      </c>
    </row>
    <row r="60" spans="1:9" ht="11.25" customHeight="1">
      <c r="A60" s="18" t="s">
        <v>58</v>
      </c>
      <c r="B60" s="41">
        <v>0</v>
      </c>
      <c r="C60" s="41">
        <v>1</v>
      </c>
      <c r="D60" s="41">
        <v>0</v>
      </c>
      <c r="E60" s="41">
        <f t="shared" si="0"/>
        <v>1</v>
      </c>
      <c r="F60" s="41">
        <v>1</v>
      </c>
      <c r="G60" s="36">
        <f t="shared" si="1"/>
        <v>1</v>
      </c>
      <c r="H60" s="41">
        <v>0</v>
      </c>
      <c r="I60" s="41">
        <v>0</v>
      </c>
    </row>
    <row r="61" spans="1:9" ht="11.25" customHeight="1">
      <c r="A61" s="18" t="s">
        <v>59</v>
      </c>
      <c r="B61" s="41">
        <v>27</v>
      </c>
      <c r="C61" s="41">
        <v>370</v>
      </c>
      <c r="D61" s="41">
        <v>14</v>
      </c>
      <c r="E61" s="41">
        <f t="shared" si="0"/>
        <v>411</v>
      </c>
      <c r="F61" s="41">
        <v>387</v>
      </c>
      <c r="G61" s="36">
        <f t="shared" si="1"/>
        <v>1.0078125</v>
      </c>
      <c r="H61" s="41">
        <v>24</v>
      </c>
      <c r="I61" s="41">
        <v>0</v>
      </c>
    </row>
    <row r="62" spans="1:9" ht="11.25" customHeight="1">
      <c r="A62" s="18" t="s">
        <v>60</v>
      </c>
      <c r="B62" s="41">
        <v>1</v>
      </c>
      <c r="C62" s="41">
        <v>3</v>
      </c>
      <c r="D62" s="41">
        <v>1</v>
      </c>
      <c r="E62" s="41">
        <f t="shared" si="0"/>
        <v>5</v>
      </c>
      <c r="F62" s="41">
        <v>5</v>
      </c>
      <c r="G62" s="36">
        <f t="shared" si="1"/>
        <v>1.25</v>
      </c>
      <c r="H62" s="41">
        <v>0</v>
      </c>
      <c r="I62" s="41">
        <v>0</v>
      </c>
    </row>
    <row r="63" spans="1:9" ht="11.25" customHeight="1">
      <c r="A63" s="18" t="s">
        <v>61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18" t="s">
        <v>62</v>
      </c>
      <c r="B64" s="41">
        <v>4</v>
      </c>
      <c r="C64" s="41">
        <v>38</v>
      </c>
      <c r="D64" s="41">
        <v>1</v>
      </c>
      <c r="E64" s="41">
        <f t="shared" si="0"/>
        <v>43</v>
      </c>
      <c r="F64" s="41">
        <v>43</v>
      </c>
      <c r="G64" s="36">
        <f t="shared" si="1"/>
        <v>1.1025641025641026</v>
      </c>
      <c r="H64" s="41">
        <v>0</v>
      </c>
      <c r="I64" s="41">
        <v>0</v>
      </c>
    </row>
    <row r="65" spans="1:9" ht="11.25" customHeight="1">
      <c r="A65" s="18" t="s">
        <v>63</v>
      </c>
      <c r="B65" s="41">
        <v>0</v>
      </c>
      <c r="C65" s="41">
        <v>1</v>
      </c>
      <c r="D65" s="41">
        <v>1</v>
      </c>
      <c r="E65" s="41">
        <f t="shared" si="0"/>
        <v>2</v>
      </c>
      <c r="F65" s="41">
        <v>1</v>
      </c>
      <c r="G65" s="36">
        <f t="shared" si="1"/>
        <v>0.5</v>
      </c>
      <c r="H65" s="41">
        <v>1</v>
      </c>
      <c r="I65" s="41">
        <v>0</v>
      </c>
    </row>
    <row r="66" spans="1:9" ht="11.25" customHeight="1">
      <c r="A66" s="18" t="s">
        <v>64</v>
      </c>
      <c r="B66" s="41">
        <v>3</v>
      </c>
      <c r="C66" s="41">
        <v>50</v>
      </c>
      <c r="D66" s="41">
        <v>0</v>
      </c>
      <c r="E66" s="41">
        <f t="shared" si="0"/>
        <v>53</v>
      </c>
      <c r="F66" s="41">
        <v>47</v>
      </c>
      <c r="G66" s="36">
        <f t="shared" si="1"/>
        <v>0.94</v>
      </c>
      <c r="H66" s="41">
        <v>6</v>
      </c>
      <c r="I66" s="41">
        <v>0</v>
      </c>
    </row>
    <row r="67" spans="1:9" ht="11.25" customHeight="1">
      <c r="A67" s="18" t="s">
        <v>65</v>
      </c>
      <c r="B67" s="41">
        <v>0</v>
      </c>
      <c r="C67" s="41">
        <v>5</v>
      </c>
      <c r="D67" s="41">
        <v>0</v>
      </c>
      <c r="E67" s="41">
        <f t="shared" si="0"/>
        <v>5</v>
      </c>
      <c r="F67" s="41">
        <v>5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41">
        <v>2</v>
      </c>
      <c r="C68" s="41">
        <v>7</v>
      </c>
      <c r="D68" s="41">
        <v>0</v>
      </c>
      <c r="E68" s="41">
        <f t="shared" si="0"/>
        <v>9</v>
      </c>
      <c r="F68" s="41">
        <v>9</v>
      </c>
      <c r="G68" s="36">
        <f t="shared" si="1"/>
        <v>1.2857142857142858</v>
      </c>
      <c r="H68" s="41"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41">
        <v>16</v>
      </c>
      <c r="D69" s="41">
        <v>0</v>
      </c>
      <c r="E69" s="41">
        <f aca="true" t="shared" si="2" ref="E69:E90">SUM(B69:D69)</f>
        <v>18</v>
      </c>
      <c r="F69" s="41">
        <v>18</v>
      </c>
      <c r="G69" s="36">
        <f aca="true" t="shared" si="3" ref="G69:G93">F69/(C69+D69)</f>
        <v>1.125</v>
      </c>
      <c r="H69" s="41">
        <v>0</v>
      </c>
      <c r="I69" s="41">
        <v>0</v>
      </c>
    </row>
    <row r="70" spans="1:9" ht="11.25" customHeight="1">
      <c r="A70" s="18" t="s">
        <v>68</v>
      </c>
      <c r="B70" s="41">
        <v>2</v>
      </c>
      <c r="C70" s="41">
        <v>13</v>
      </c>
      <c r="D70" s="41">
        <v>0</v>
      </c>
      <c r="E70" s="41">
        <f t="shared" si="2"/>
        <v>15</v>
      </c>
      <c r="F70" s="41">
        <v>9</v>
      </c>
      <c r="G70" s="36">
        <f t="shared" si="3"/>
        <v>0.6923076923076923</v>
      </c>
      <c r="H70" s="41">
        <v>6</v>
      </c>
      <c r="I70" s="41">
        <v>6</v>
      </c>
    </row>
    <row r="71" spans="1:9" ht="11.25" customHeight="1">
      <c r="A71" s="18" t="s">
        <v>69</v>
      </c>
      <c r="B71" s="41">
        <v>0</v>
      </c>
      <c r="C71" s="41">
        <v>4</v>
      </c>
      <c r="D71" s="41">
        <v>0</v>
      </c>
      <c r="E71" s="41">
        <f t="shared" si="2"/>
        <v>4</v>
      </c>
      <c r="F71" s="41">
        <v>4</v>
      </c>
      <c r="G71" s="36">
        <f t="shared" si="3"/>
        <v>1</v>
      </c>
      <c r="H71" s="41">
        <v>0</v>
      </c>
      <c r="I71" s="41">
        <v>0</v>
      </c>
    </row>
    <row r="72" spans="1:9" ht="11.25" customHeight="1">
      <c r="A72" s="18" t="s">
        <v>70</v>
      </c>
      <c r="B72" s="41">
        <v>2</v>
      </c>
      <c r="C72" s="41">
        <v>98</v>
      </c>
      <c r="D72" s="41">
        <v>0</v>
      </c>
      <c r="E72" s="41">
        <f t="shared" si="2"/>
        <v>100</v>
      </c>
      <c r="F72" s="41">
        <v>99</v>
      </c>
      <c r="G72" s="36">
        <f t="shared" si="3"/>
        <v>1.010204081632653</v>
      </c>
      <c r="H72" s="41">
        <v>1</v>
      </c>
      <c r="I72" s="41">
        <v>1</v>
      </c>
    </row>
    <row r="73" spans="1:9" ht="11.25" customHeight="1">
      <c r="A73" s="18" t="s">
        <v>71</v>
      </c>
      <c r="B73" s="41">
        <v>1</v>
      </c>
      <c r="C73" s="41">
        <v>0</v>
      </c>
      <c r="D73" s="41">
        <v>1</v>
      </c>
      <c r="E73" s="41">
        <f t="shared" si="2"/>
        <v>2</v>
      </c>
      <c r="F73" s="41">
        <v>2</v>
      </c>
      <c r="G73" s="36">
        <f t="shared" si="3"/>
        <v>2</v>
      </c>
      <c r="H73" s="41">
        <v>0</v>
      </c>
      <c r="I73" s="41">
        <v>0</v>
      </c>
    </row>
    <row r="74" spans="1:9" ht="11.25" customHeight="1">
      <c r="A74" s="18" t="s">
        <v>72</v>
      </c>
      <c r="B74" s="41">
        <v>0</v>
      </c>
      <c r="C74" s="41">
        <v>11</v>
      </c>
      <c r="D74" s="41">
        <v>0</v>
      </c>
      <c r="E74" s="41">
        <f t="shared" si="2"/>
        <v>11</v>
      </c>
      <c r="F74" s="41">
        <v>10</v>
      </c>
      <c r="G74" s="36">
        <f t="shared" si="3"/>
        <v>0.9090909090909091</v>
      </c>
      <c r="H74" s="41">
        <v>1</v>
      </c>
      <c r="I74" s="41">
        <v>1</v>
      </c>
    </row>
    <row r="75" spans="1:9" ht="11.25" customHeight="1">
      <c r="A75" s="18" t="s">
        <v>73</v>
      </c>
      <c r="B75" s="41">
        <v>12</v>
      </c>
      <c r="C75" s="41">
        <v>46</v>
      </c>
      <c r="D75" s="41">
        <v>0</v>
      </c>
      <c r="E75" s="41">
        <f t="shared" si="2"/>
        <v>58</v>
      </c>
      <c r="F75" s="41">
        <v>49</v>
      </c>
      <c r="G75" s="36">
        <f t="shared" si="3"/>
        <v>1.065217391304348</v>
      </c>
      <c r="H75" s="41">
        <v>9</v>
      </c>
      <c r="I75" s="41">
        <v>6</v>
      </c>
    </row>
    <row r="76" spans="1:9" ht="11.25" customHeight="1">
      <c r="A76" s="18" t="s">
        <v>74</v>
      </c>
      <c r="B76" s="41">
        <v>4</v>
      </c>
      <c r="C76" s="41">
        <v>59</v>
      </c>
      <c r="D76" s="41">
        <v>0</v>
      </c>
      <c r="E76" s="41">
        <f t="shared" si="2"/>
        <v>63</v>
      </c>
      <c r="F76" s="41">
        <v>53</v>
      </c>
      <c r="G76" s="36">
        <f t="shared" si="3"/>
        <v>0.8983050847457628</v>
      </c>
      <c r="H76" s="41">
        <v>10</v>
      </c>
      <c r="I76" s="41">
        <v>5</v>
      </c>
    </row>
    <row r="77" spans="1:9" ht="11.25" customHeight="1">
      <c r="A77" s="18" t="s">
        <v>75</v>
      </c>
      <c r="B77" s="41">
        <v>6</v>
      </c>
      <c r="C77" s="41">
        <v>53</v>
      </c>
      <c r="D77" s="41">
        <v>4</v>
      </c>
      <c r="E77" s="41">
        <f t="shared" si="2"/>
        <v>63</v>
      </c>
      <c r="F77" s="41">
        <v>61</v>
      </c>
      <c r="G77" s="36">
        <f t="shared" si="3"/>
        <v>1.0701754385964912</v>
      </c>
      <c r="H77" s="41">
        <v>2</v>
      </c>
      <c r="I77" s="41">
        <v>0</v>
      </c>
    </row>
    <row r="78" spans="1:9" ht="11.25" customHeight="1">
      <c r="A78" s="18" t="s">
        <v>76</v>
      </c>
      <c r="B78" s="41">
        <v>6</v>
      </c>
      <c r="C78" s="41">
        <v>127</v>
      </c>
      <c r="D78" s="41">
        <v>2</v>
      </c>
      <c r="E78" s="41">
        <f t="shared" si="2"/>
        <v>135</v>
      </c>
      <c r="F78" s="41">
        <v>136</v>
      </c>
      <c r="G78" s="36">
        <f t="shared" si="3"/>
        <v>1.054263565891473</v>
      </c>
      <c r="H78" s="41">
        <v>4</v>
      </c>
      <c r="I78" s="41">
        <v>0</v>
      </c>
    </row>
    <row r="79" spans="1:9" ht="11.25" customHeight="1">
      <c r="A79" s="18" t="s">
        <v>77</v>
      </c>
      <c r="B79" s="41">
        <v>1</v>
      </c>
      <c r="C79" s="41">
        <v>8</v>
      </c>
      <c r="D79" s="41">
        <v>0</v>
      </c>
      <c r="E79" s="41">
        <f t="shared" si="2"/>
        <v>9</v>
      </c>
      <c r="F79" s="41">
        <v>7</v>
      </c>
      <c r="G79" s="36">
        <f t="shared" si="3"/>
        <v>0.875</v>
      </c>
      <c r="H79" s="41">
        <v>2</v>
      </c>
      <c r="I79" s="41">
        <v>0</v>
      </c>
    </row>
    <row r="80" spans="1:9" ht="11.25" customHeight="1">
      <c r="A80" s="18" t="s">
        <v>78</v>
      </c>
      <c r="B80" s="41">
        <v>18</v>
      </c>
      <c r="C80" s="41">
        <v>117</v>
      </c>
      <c r="D80" s="41">
        <v>1</v>
      </c>
      <c r="E80" s="41">
        <f t="shared" si="2"/>
        <v>136</v>
      </c>
      <c r="F80" s="41">
        <v>113</v>
      </c>
      <c r="G80" s="36">
        <f t="shared" si="3"/>
        <v>0.9576271186440678</v>
      </c>
      <c r="H80" s="41">
        <v>23</v>
      </c>
      <c r="I80" s="41">
        <v>4</v>
      </c>
    </row>
    <row r="81" spans="1:9" ht="11.25" customHeight="1">
      <c r="A81" s="18" t="s">
        <v>79</v>
      </c>
      <c r="B81" s="41">
        <v>31</v>
      </c>
      <c r="C81" s="41">
        <v>427</v>
      </c>
      <c r="D81" s="41">
        <v>39</v>
      </c>
      <c r="E81" s="41">
        <f t="shared" si="2"/>
        <v>497</v>
      </c>
      <c r="F81" s="41">
        <v>357</v>
      </c>
      <c r="G81" s="36">
        <f t="shared" si="3"/>
        <v>0.7660944206008584</v>
      </c>
      <c r="H81" s="41">
        <v>140</v>
      </c>
      <c r="I81" s="41">
        <v>0</v>
      </c>
    </row>
    <row r="82" spans="1:9" ht="11.25" customHeight="1">
      <c r="A82" s="18" t="s">
        <v>80</v>
      </c>
      <c r="B82" s="41">
        <v>95</v>
      </c>
      <c r="C82" s="41">
        <v>277</v>
      </c>
      <c r="D82" s="41">
        <v>1</v>
      </c>
      <c r="E82" s="41">
        <f t="shared" si="2"/>
        <v>373</v>
      </c>
      <c r="F82" s="41">
        <v>249</v>
      </c>
      <c r="G82" s="36">
        <f t="shared" si="3"/>
        <v>0.89568345323741</v>
      </c>
      <c r="H82" s="41">
        <v>124</v>
      </c>
      <c r="I82" s="41">
        <v>0</v>
      </c>
    </row>
    <row r="83" spans="1:9" ht="11.25" customHeight="1">
      <c r="A83" s="18" t="s">
        <v>81</v>
      </c>
      <c r="B83" s="41">
        <v>2</v>
      </c>
      <c r="C83" s="41">
        <v>17</v>
      </c>
      <c r="D83" s="41">
        <v>0</v>
      </c>
      <c r="E83" s="41">
        <f t="shared" si="2"/>
        <v>19</v>
      </c>
      <c r="F83" s="41">
        <v>14</v>
      </c>
      <c r="G83" s="36">
        <f t="shared" si="3"/>
        <v>0.8235294117647058</v>
      </c>
      <c r="H83" s="41">
        <v>5</v>
      </c>
      <c r="I83" s="41">
        <v>0</v>
      </c>
    </row>
    <row r="84" spans="1:9" ht="11.25" customHeight="1">
      <c r="A84" s="18" t="s">
        <v>82</v>
      </c>
      <c r="B84" s="41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18" t="s">
        <v>83</v>
      </c>
      <c r="B85" s="41">
        <v>1</v>
      </c>
      <c r="C85" s="41">
        <v>66</v>
      </c>
      <c r="D85" s="41">
        <v>33</v>
      </c>
      <c r="E85" s="41">
        <f t="shared" si="2"/>
        <v>100</v>
      </c>
      <c r="F85" s="41">
        <v>98</v>
      </c>
      <c r="G85" s="36">
        <f t="shared" si="3"/>
        <v>0.98989898989899</v>
      </c>
      <c r="H85" s="41">
        <v>2</v>
      </c>
      <c r="I85" s="41">
        <v>0</v>
      </c>
    </row>
    <row r="86" spans="1:9" ht="11.25" customHeight="1">
      <c r="A86" s="18" t="s">
        <v>84</v>
      </c>
      <c r="B86" s="41">
        <v>1</v>
      </c>
      <c r="C86" s="41">
        <v>12</v>
      </c>
      <c r="D86" s="41">
        <v>0</v>
      </c>
      <c r="E86" s="41">
        <f t="shared" si="2"/>
        <v>13</v>
      </c>
      <c r="F86" s="41">
        <v>12</v>
      </c>
      <c r="G86" s="36">
        <f t="shared" si="3"/>
        <v>1</v>
      </c>
      <c r="H86" s="41">
        <v>1</v>
      </c>
      <c r="I86" s="41">
        <v>0</v>
      </c>
    </row>
    <row r="87" spans="1:9" ht="11.25" customHeight="1">
      <c r="A87" s="18" t="s">
        <v>85</v>
      </c>
      <c r="B87" s="41">
        <v>25</v>
      </c>
      <c r="C87" s="41">
        <v>96</v>
      </c>
      <c r="D87" s="41">
        <v>2</v>
      </c>
      <c r="E87" s="41">
        <f t="shared" si="2"/>
        <v>123</v>
      </c>
      <c r="F87" s="41">
        <v>84</v>
      </c>
      <c r="G87" s="36">
        <f t="shared" si="3"/>
        <v>0.8571428571428571</v>
      </c>
      <c r="H87" s="41">
        <v>39</v>
      </c>
      <c r="I87" s="41">
        <v>0</v>
      </c>
    </row>
    <row r="88" spans="1:9" ht="11.25" customHeight="1">
      <c r="A88" s="18" t="s">
        <v>86</v>
      </c>
      <c r="B88" s="41">
        <v>6</v>
      </c>
      <c r="C88" s="41">
        <v>12</v>
      </c>
      <c r="D88" s="41">
        <v>0</v>
      </c>
      <c r="E88" s="41">
        <f t="shared" si="2"/>
        <v>18</v>
      </c>
      <c r="F88" s="41">
        <v>16</v>
      </c>
      <c r="G88" s="36">
        <f t="shared" si="3"/>
        <v>1.3333333333333333</v>
      </c>
      <c r="H88" s="41">
        <v>2</v>
      </c>
      <c r="I88" s="41">
        <v>0</v>
      </c>
    </row>
    <row r="89" spans="1:9" ht="11.25" customHeight="1">
      <c r="A89" s="18" t="s">
        <v>87</v>
      </c>
      <c r="B89" s="41">
        <v>1</v>
      </c>
      <c r="C89" s="41">
        <v>10</v>
      </c>
      <c r="D89" s="41">
        <v>0</v>
      </c>
      <c r="E89" s="41">
        <f t="shared" si="2"/>
        <v>11</v>
      </c>
      <c r="F89" s="41">
        <v>9</v>
      </c>
      <c r="G89" s="36">
        <f t="shared" si="3"/>
        <v>0.9</v>
      </c>
      <c r="H89" s="41">
        <v>2</v>
      </c>
      <c r="I89" s="41">
        <v>0</v>
      </c>
    </row>
    <row r="90" spans="1:9" ht="11.25" customHeight="1">
      <c r="A90" s="18" t="s">
        <v>88</v>
      </c>
      <c r="B90" s="41">
        <v>2</v>
      </c>
      <c r="C90" s="41">
        <v>9</v>
      </c>
      <c r="D90" s="41">
        <v>0</v>
      </c>
      <c r="E90" s="41">
        <f t="shared" si="2"/>
        <v>11</v>
      </c>
      <c r="F90" s="41">
        <v>11</v>
      </c>
      <c r="G90" s="36">
        <f t="shared" si="3"/>
        <v>1.2222222222222223</v>
      </c>
      <c r="H90" s="41">
        <v>0</v>
      </c>
      <c r="I90" s="41">
        <v>0</v>
      </c>
    </row>
    <row r="91" spans="1:9" ht="11.25" customHeight="1">
      <c r="A91" s="18" t="s">
        <v>89</v>
      </c>
      <c r="B91" s="41">
        <v>7</v>
      </c>
      <c r="C91" s="41">
        <v>90</v>
      </c>
      <c r="D91" s="41">
        <v>1</v>
      </c>
      <c r="E91" s="41">
        <f>SUM(B91:D91)</f>
        <v>98</v>
      </c>
      <c r="F91" s="41">
        <v>91</v>
      </c>
      <c r="G91" s="36">
        <f t="shared" si="3"/>
        <v>1</v>
      </c>
      <c r="H91" s="41">
        <v>7</v>
      </c>
      <c r="I91" s="41">
        <v>1</v>
      </c>
    </row>
    <row r="92" spans="1:9" ht="11.25" customHeight="1">
      <c r="A92" s="28" t="s">
        <v>90</v>
      </c>
      <c r="B92" s="29">
        <v>2</v>
      </c>
      <c r="C92" s="29">
        <v>35</v>
      </c>
      <c r="D92" s="29">
        <v>2</v>
      </c>
      <c r="E92" s="29">
        <f>SUM(B92:D92)</f>
        <v>39</v>
      </c>
      <c r="F92" s="29">
        <v>38</v>
      </c>
      <c r="G92" s="33">
        <f t="shared" si="3"/>
        <v>1.027027027027027</v>
      </c>
      <c r="H92" s="29">
        <v>1</v>
      </c>
      <c r="I92" s="29">
        <v>0</v>
      </c>
    </row>
    <row r="93" spans="1:9" ht="11.25" customHeight="1">
      <c r="A93" s="18" t="s">
        <v>91</v>
      </c>
      <c r="B93" s="41">
        <f>SUM(B5:B92)</f>
        <v>881</v>
      </c>
      <c r="C93" s="41">
        <f aca="true" t="shared" si="4" ref="C93:I93">SUM(C5:C92)</f>
        <v>6337</v>
      </c>
      <c r="D93" s="41">
        <f t="shared" si="4"/>
        <v>1955</v>
      </c>
      <c r="E93" s="41">
        <f t="shared" si="4"/>
        <v>9173</v>
      </c>
      <c r="F93" s="41">
        <f t="shared" si="4"/>
        <v>8330</v>
      </c>
      <c r="G93" s="36">
        <f t="shared" si="3"/>
        <v>1.0045827303424988</v>
      </c>
      <c r="H93" s="41">
        <f t="shared" si="4"/>
        <v>849</v>
      </c>
      <c r="I93" s="41">
        <f t="shared" si="4"/>
        <v>205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8">
      <selection activeCell="J91" sqref="J91"/>
    </sheetView>
  </sheetViews>
  <sheetFormatPr defaultColWidth="9.140625" defaultRowHeight="12.75"/>
  <cols>
    <col min="1" max="1" width="11.00390625" style="1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1996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</v>
      </c>
      <c r="C5" s="41">
        <v>19</v>
      </c>
      <c r="D5" s="41">
        <v>0</v>
      </c>
      <c r="E5" s="41">
        <f>SUM(B5:D5)</f>
        <v>20</v>
      </c>
      <c r="F5" s="41">
        <v>19</v>
      </c>
      <c r="G5" s="37">
        <f>F5/(C5+D5)</f>
        <v>1</v>
      </c>
      <c r="H5" s="41">
        <v>1</v>
      </c>
      <c r="I5" s="41">
        <v>0</v>
      </c>
    </row>
    <row r="6" spans="1:9" ht="11.25" customHeight="1">
      <c r="A6" s="2" t="s">
        <v>3</v>
      </c>
      <c r="B6" s="19">
        <v>1</v>
      </c>
      <c r="C6" s="41">
        <v>16</v>
      </c>
      <c r="D6" s="41">
        <v>1</v>
      </c>
      <c r="E6" s="41">
        <f aca="true" t="shared" si="0" ref="E6:E68">SUM(B6:D6)</f>
        <v>18</v>
      </c>
      <c r="F6" s="41">
        <v>18</v>
      </c>
      <c r="G6" s="37">
        <f aca="true" t="shared" si="1" ref="G6:G68">F6/(C6+D6)</f>
        <v>1.0588235294117647</v>
      </c>
      <c r="H6" s="41">
        <v>0</v>
      </c>
      <c r="I6" s="41">
        <v>0</v>
      </c>
    </row>
    <row r="7" spans="1:9" ht="11.25" customHeight="1">
      <c r="A7" s="2" t="s">
        <v>4</v>
      </c>
      <c r="B7" s="19">
        <v>0</v>
      </c>
      <c r="C7" s="41">
        <v>1</v>
      </c>
      <c r="D7" s="41">
        <v>0</v>
      </c>
      <c r="E7" s="41">
        <f t="shared" si="0"/>
        <v>1</v>
      </c>
      <c r="F7" s="41">
        <v>1</v>
      </c>
      <c r="G7" s="37">
        <f t="shared" si="1"/>
        <v>1</v>
      </c>
      <c r="H7" s="41">
        <v>0</v>
      </c>
      <c r="I7" s="41">
        <v>0</v>
      </c>
    </row>
    <row r="8" spans="1:9" ht="11.25" customHeight="1">
      <c r="A8" s="2" t="s">
        <v>5</v>
      </c>
      <c r="B8" s="19">
        <v>6</v>
      </c>
      <c r="C8" s="41">
        <v>10</v>
      </c>
      <c r="D8" s="41">
        <v>0</v>
      </c>
      <c r="E8" s="41">
        <f t="shared" si="0"/>
        <v>16</v>
      </c>
      <c r="F8" s="41">
        <v>11</v>
      </c>
      <c r="G8" s="37">
        <f t="shared" si="1"/>
        <v>1.1</v>
      </c>
      <c r="H8" s="41">
        <v>5</v>
      </c>
      <c r="I8" s="41">
        <v>4</v>
      </c>
    </row>
    <row r="9" spans="1:9" ht="11.25" customHeight="1">
      <c r="A9" s="2" t="s">
        <v>6</v>
      </c>
      <c r="B9" s="19">
        <v>8</v>
      </c>
      <c r="C9" s="41">
        <v>47</v>
      </c>
      <c r="D9" s="41">
        <v>0</v>
      </c>
      <c r="E9" s="41">
        <f t="shared" si="0"/>
        <v>55</v>
      </c>
      <c r="F9" s="41">
        <v>46</v>
      </c>
      <c r="G9" s="37">
        <f t="shared" si="1"/>
        <v>0.9787234042553191</v>
      </c>
      <c r="H9" s="41">
        <v>9</v>
      </c>
      <c r="I9" s="41">
        <v>5</v>
      </c>
    </row>
    <row r="10" spans="1:9" ht="11.25" customHeight="1">
      <c r="A10" s="2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7">
        <f t="shared" si="1"/>
        <v>1</v>
      </c>
      <c r="H10" s="41">
        <v>0</v>
      </c>
      <c r="I10" s="41">
        <v>0</v>
      </c>
    </row>
    <row r="11" spans="1:9" ht="11.25" customHeight="1">
      <c r="A11" s="2" t="s">
        <v>8</v>
      </c>
      <c r="B11" s="19">
        <v>3</v>
      </c>
      <c r="C11" s="41">
        <v>7</v>
      </c>
      <c r="D11" s="41">
        <v>0</v>
      </c>
      <c r="E11" s="41">
        <f t="shared" si="0"/>
        <v>10</v>
      </c>
      <c r="F11" s="41">
        <v>9</v>
      </c>
      <c r="G11" s="37">
        <f t="shared" si="1"/>
        <v>1.2857142857142858</v>
      </c>
      <c r="H11" s="41">
        <v>1</v>
      </c>
      <c r="I11" s="41">
        <v>0</v>
      </c>
    </row>
    <row r="12" spans="1:9" ht="11.25" customHeight="1">
      <c r="A12" s="2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7">
        <f t="shared" si="1"/>
        <v>0.972972972972973</v>
      </c>
      <c r="H12" s="41">
        <v>1</v>
      </c>
      <c r="I12" s="41">
        <v>1</v>
      </c>
    </row>
    <row r="13" spans="1:9" ht="11.25" customHeight="1">
      <c r="A13" s="2" t="s">
        <v>10</v>
      </c>
      <c r="B13" s="19">
        <v>125</v>
      </c>
      <c r="C13" s="41">
        <v>747</v>
      </c>
      <c r="D13" s="41">
        <v>37</v>
      </c>
      <c r="E13" s="41">
        <f t="shared" si="0"/>
        <v>909</v>
      </c>
      <c r="F13" s="41">
        <v>862</v>
      </c>
      <c r="G13" s="37">
        <f t="shared" si="1"/>
        <v>1.0994897959183674</v>
      </c>
      <c r="H13" s="41">
        <v>47</v>
      </c>
      <c r="I13" s="41">
        <v>3</v>
      </c>
    </row>
    <row r="14" spans="1:9" ht="11.25" customHeight="1">
      <c r="A14" s="2" t="s">
        <v>11</v>
      </c>
      <c r="B14" s="19">
        <v>0</v>
      </c>
      <c r="C14" s="41">
        <v>0</v>
      </c>
      <c r="D14" s="41">
        <v>0</v>
      </c>
      <c r="E14" s="41">
        <f t="shared" si="0"/>
        <v>0</v>
      </c>
      <c r="F14" s="41">
        <v>0</v>
      </c>
      <c r="G14" s="37" t="s">
        <v>44</v>
      </c>
      <c r="H14" s="41">
        <v>0</v>
      </c>
      <c r="I14" s="41">
        <v>0</v>
      </c>
    </row>
    <row r="15" spans="1:9" ht="11.25" customHeight="1">
      <c r="A15" s="2" t="s">
        <v>12</v>
      </c>
      <c r="B15" s="19">
        <v>0</v>
      </c>
      <c r="C15" s="41">
        <v>3</v>
      </c>
      <c r="D15" s="41">
        <v>0</v>
      </c>
      <c r="E15" s="41">
        <f t="shared" si="0"/>
        <v>3</v>
      </c>
      <c r="F15" s="41">
        <v>2</v>
      </c>
      <c r="G15" s="37">
        <f t="shared" si="1"/>
        <v>0.6666666666666666</v>
      </c>
      <c r="H15" s="41">
        <v>1</v>
      </c>
      <c r="I15" s="41">
        <v>0</v>
      </c>
    </row>
    <row r="16" spans="1:9" ht="11.25" customHeight="1">
      <c r="A16" s="2" t="s">
        <v>13</v>
      </c>
      <c r="B16" s="19">
        <v>0</v>
      </c>
      <c r="C16" s="41">
        <v>61</v>
      </c>
      <c r="D16" s="41">
        <v>1</v>
      </c>
      <c r="E16" s="41">
        <f t="shared" si="0"/>
        <v>62</v>
      </c>
      <c r="F16" s="41">
        <v>54</v>
      </c>
      <c r="G16" s="37">
        <f t="shared" si="1"/>
        <v>0.8709677419354839</v>
      </c>
      <c r="H16" s="41">
        <v>8</v>
      </c>
      <c r="I16" s="41">
        <v>6</v>
      </c>
    </row>
    <row r="17" spans="1:9" ht="11.25" customHeight="1">
      <c r="A17" s="2" t="s">
        <v>14</v>
      </c>
      <c r="B17" s="19">
        <v>12</v>
      </c>
      <c r="C17" s="41">
        <v>377</v>
      </c>
      <c r="D17" s="41">
        <v>55</v>
      </c>
      <c r="E17" s="41">
        <f t="shared" si="0"/>
        <v>444</v>
      </c>
      <c r="F17" s="41">
        <v>428</v>
      </c>
      <c r="G17" s="37">
        <f t="shared" si="1"/>
        <v>0.9907407407407407</v>
      </c>
      <c r="H17" s="41">
        <v>16</v>
      </c>
      <c r="I17" s="41">
        <v>10</v>
      </c>
    </row>
    <row r="18" spans="1:9" ht="11.25" customHeight="1">
      <c r="A18" s="2" t="s">
        <v>15</v>
      </c>
      <c r="B18" s="19">
        <v>12</v>
      </c>
      <c r="C18" s="41">
        <v>58</v>
      </c>
      <c r="D18" s="41">
        <v>0</v>
      </c>
      <c r="E18" s="41">
        <f t="shared" si="0"/>
        <v>70</v>
      </c>
      <c r="F18" s="41">
        <v>60</v>
      </c>
      <c r="G18" s="37">
        <f t="shared" si="1"/>
        <v>1.0344827586206897</v>
      </c>
      <c r="H18" s="41">
        <v>10</v>
      </c>
      <c r="I18" s="41">
        <v>5</v>
      </c>
    </row>
    <row r="19" spans="1:9" ht="11.25" customHeight="1">
      <c r="A19" s="2" t="s">
        <v>16</v>
      </c>
      <c r="B19" s="19">
        <v>6</v>
      </c>
      <c r="C19" s="41">
        <v>28</v>
      </c>
      <c r="D19" s="41">
        <v>1</v>
      </c>
      <c r="E19" s="41">
        <f t="shared" si="0"/>
        <v>35</v>
      </c>
      <c r="F19" s="41">
        <v>31</v>
      </c>
      <c r="G19" s="37">
        <f t="shared" si="1"/>
        <v>1.0689655172413792</v>
      </c>
      <c r="H19" s="41">
        <v>4</v>
      </c>
      <c r="I19" s="41">
        <v>0</v>
      </c>
    </row>
    <row r="20" spans="1:9" ht="11.25" customHeight="1">
      <c r="A20" s="2" t="s">
        <v>17</v>
      </c>
      <c r="B20" s="19">
        <v>1</v>
      </c>
      <c r="C20" s="41">
        <v>5</v>
      </c>
      <c r="D20" s="41">
        <v>0</v>
      </c>
      <c r="E20" s="41">
        <f t="shared" si="0"/>
        <v>6</v>
      </c>
      <c r="F20" s="41">
        <v>5</v>
      </c>
      <c r="G20" s="37">
        <f t="shared" si="1"/>
        <v>1</v>
      </c>
      <c r="H20" s="41">
        <v>1</v>
      </c>
      <c r="I20" s="41">
        <v>0</v>
      </c>
    </row>
    <row r="21" spans="1:9" ht="11.25" customHeight="1">
      <c r="A21" s="2" t="s">
        <v>18</v>
      </c>
      <c r="B21" s="19">
        <v>0</v>
      </c>
      <c r="C21" s="41">
        <v>2</v>
      </c>
      <c r="D21" s="41">
        <v>0</v>
      </c>
      <c r="E21" s="41">
        <f t="shared" si="0"/>
        <v>2</v>
      </c>
      <c r="F21" s="41">
        <v>2</v>
      </c>
      <c r="G21" s="37">
        <f t="shared" si="1"/>
        <v>1</v>
      </c>
      <c r="H21" s="41">
        <v>0</v>
      </c>
      <c r="I21" s="41">
        <v>0</v>
      </c>
    </row>
    <row r="22" spans="1:9" ht="11.25" customHeight="1">
      <c r="A22" s="2" t="s">
        <v>19</v>
      </c>
      <c r="B22" s="19">
        <v>141</v>
      </c>
      <c r="C22" s="41">
        <v>297</v>
      </c>
      <c r="D22" s="41">
        <v>18</v>
      </c>
      <c r="E22" s="41">
        <f t="shared" si="0"/>
        <v>456</v>
      </c>
      <c r="F22" s="41">
        <v>380</v>
      </c>
      <c r="G22" s="37">
        <f t="shared" si="1"/>
        <v>1.2063492063492063</v>
      </c>
      <c r="H22" s="41">
        <v>76</v>
      </c>
      <c r="I22" s="41">
        <v>31</v>
      </c>
    </row>
    <row r="23" spans="1:9" ht="11.25" customHeight="1">
      <c r="A23" s="2" t="s">
        <v>20</v>
      </c>
      <c r="B23" s="19">
        <v>1</v>
      </c>
      <c r="C23" s="41">
        <v>0</v>
      </c>
      <c r="D23" s="41">
        <v>0</v>
      </c>
      <c r="E23" s="41">
        <f t="shared" si="0"/>
        <v>1</v>
      </c>
      <c r="F23" s="41">
        <v>1</v>
      </c>
      <c r="G23" s="37" t="s">
        <v>44</v>
      </c>
      <c r="H23" s="41">
        <v>0</v>
      </c>
      <c r="I23" s="41">
        <v>0</v>
      </c>
    </row>
    <row r="24" spans="1:9" ht="11.25" customHeight="1">
      <c r="A24" s="2" t="s">
        <v>21</v>
      </c>
      <c r="B24" s="19">
        <v>2</v>
      </c>
      <c r="C24" s="41">
        <v>15</v>
      </c>
      <c r="D24" s="41">
        <v>0</v>
      </c>
      <c r="E24" s="41">
        <f t="shared" si="0"/>
        <v>17</v>
      </c>
      <c r="F24" s="41">
        <v>16</v>
      </c>
      <c r="G24" s="37">
        <f t="shared" si="1"/>
        <v>1.0666666666666667</v>
      </c>
      <c r="H24" s="41">
        <v>1</v>
      </c>
      <c r="I24" s="41">
        <v>0</v>
      </c>
    </row>
    <row r="25" spans="1:9" ht="11.25" customHeight="1">
      <c r="A25" s="2" t="s">
        <v>22</v>
      </c>
      <c r="B25" s="19">
        <v>6</v>
      </c>
      <c r="C25" s="41">
        <v>9</v>
      </c>
      <c r="D25" s="41">
        <v>0</v>
      </c>
      <c r="E25" s="41">
        <f t="shared" si="0"/>
        <v>15</v>
      </c>
      <c r="F25" s="41">
        <v>7</v>
      </c>
      <c r="G25" s="37">
        <f t="shared" si="1"/>
        <v>0.7777777777777778</v>
      </c>
      <c r="H25" s="41">
        <v>8</v>
      </c>
      <c r="I25" s="41">
        <v>7</v>
      </c>
    </row>
    <row r="26" spans="1:9" ht="11.25" customHeight="1">
      <c r="A26" s="2" t="s">
        <v>23</v>
      </c>
      <c r="B26" s="19">
        <v>40</v>
      </c>
      <c r="C26" s="41">
        <v>181</v>
      </c>
      <c r="D26" s="41">
        <v>22</v>
      </c>
      <c r="E26" s="41">
        <f t="shared" si="0"/>
        <v>243</v>
      </c>
      <c r="F26" s="41">
        <v>177</v>
      </c>
      <c r="G26" s="37">
        <f t="shared" si="1"/>
        <v>0.8719211822660099</v>
      </c>
      <c r="H26" s="41">
        <v>66</v>
      </c>
      <c r="I26" s="41">
        <v>53</v>
      </c>
    </row>
    <row r="27" spans="1:9" ht="11.25" customHeight="1">
      <c r="A27" s="2" t="s">
        <v>24</v>
      </c>
      <c r="B27" s="19">
        <v>0</v>
      </c>
      <c r="C27" s="41">
        <v>13</v>
      </c>
      <c r="D27" s="41">
        <v>0</v>
      </c>
      <c r="E27" s="41">
        <f t="shared" si="0"/>
        <v>13</v>
      </c>
      <c r="F27" s="41">
        <v>12</v>
      </c>
      <c r="G27" s="37">
        <f t="shared" si="1"/>
        <v>0.9230769230769231</v>
      </c>
      <c r="H27" s="41">
        <v>1</v>
      </c>
      <c r="I27" s="41">
        <v>1</v>
      </c>
    </row>
    <row r="28" spans="1:9" ht="11.25" customHeight="1">
      <c r="A28" s="2" t="s">
        <v>25</v>
      </c>
      <c r="B28" s="19">
        <v>0</v>
      </c>
      <c r="C28" s="41">
        <v>2</v>
      </c>
      <c r="D28" s="41">
        <v>3</v>
      </c>
      <c r="E28" s="41">
        <f t="shared" si="0"/>
        <v>5</v>
      </c>
      <c r="F28" s="41">
        <v>4</v>
      </c>
      <c r="G28" s="37">
        <f t="shared" si="1"/>
        <v>0.8</v>
      </c>
      <c r="H28" s="41">
        <v>1</v>
      </c>
      <c r="I28" s="41">
        <v>0</v>
      </c>
    </row>
    <row r="29" spans="1:9" ht="11.25" customHeight="1">
      <c r="A29" s="2" t="s">
        <v>26</v>
      </c>
      <c r="B29" s="19">
        <v>63</v>
      </c>
      <c r="C29" s="41">
        <v>231</v>
      </c>
      <c r="D29" s="41">
        <v>9</v>
      </c>
      <c r="E29" s="41">
        <f t="shared" si="0"/>
        <v>303</v>
      </c>
      <c r="F29" s="41">
        <v>268</v>
      </c>
      <c r="G29" s="37">
        <f t="shared" si="1"/>
        <v>1.1166666666666667</v>
      </c>
      <c r="H29" s="41">
        <v>35</v>
      </c>
      <c r="I29" s="41">
        <v>0</v>
      </c>
    </row>
    <row r="30" spans="1:9" ht="11.25" customHeight="1">
      <c r="A30" s="2" t="s">
        <v>27</v>
      </c>
      <c r="B30" s="19">
        <v>1</v>
      </c>
      <c r="C30" s="41">
        <v>4</v>
      </c>
      <c r="D30" s="41">
        <v>0</v>
      </c>
      <c r="E30" s="41">
        <f t="shared" si="0"/>
        <v>5</v>
      </c>
      <c r="F30" s="41">
        <v>3</v>
      </c>
      <c r="G30" s="37">
        <f t="shared" si="1"/>
        <v>0.75</v>
      </c>
      <c r="H30" s="41">
        <v>2</v>
      </c>
      <c r="I30" s="41">
        <v>1</v>
      </c>
    </row>
    <row r="31" spans="1:9" ht="11.25" customHeight="1">
      <c r="A31" s="2" t="s">
        <v>28</v>
      </c>
      <c r="B31" s="19">
        <v>0</v>
      </c>
      <c r="C31" s="41">
        <v>3</v>
      </c>
      <c r="D31" s="41">
        <v>0</v>
      </c>
      <c r="E31" s="41">
        <f t="shared" si="0"/>
        <v>3</v>
      </c>
      <c r="F31" s="41">
        <v>2</v>
      </c>
      <c r="G31" s="37">
        <f t="shared" si="1"/>
        <v>0.6666666666666666</v>
      </c>
      <c r="H31" s="41">
        <v>1</v>
      </c>
      <c r="I31" s="41">
        <v>0</v>
      </c>
    </row>
    <row r="32" spans="1:9" ht="11.25" customHeight="1">
      <c r="A32" s="2" t="s">
        <v>29</v>
      </c>
      <c r="B32" s="19">
        <v>0</v>
      </c>
      <c r="C32" s="41">
        <v>1</v>
      </c>
      <c r="D32" s="41">
        <v>0</v>
      </c>
      <c r="E32" s="41">
        <f t="shared" si="0"/>
        <v>1</v>
      </c>
      <c r="F32" s="41">
        <v>1</v>
      </c>
      <c r="G32" s="37">
        <f t="shared" si="1"/>
        <v>1</v>
      </c>
      <c r="H32" s="41">
        <v>0</v>
      </c>
      <c r="I32" s="41">
        <v>0</v>
      </c>
    </row>
    <row r="33" spans="1:9" ht="11.25" customHeight="1">
      <c r="A33" s="2" t="s">
        <v>30</v>
      </c>
      <c r="B33" s="19">
        <v>1</v>
      </c>
      <c r="C33" s="41">
        <v>207</v>
      </c>
      <c r="D33" s="41">
        <v>0</v>
      </c>
      <c r="E33" s="41">
        <f t="shared" si="0"/>
        <v>208</v>
      </c>
      <c r="F33" s="41">
        <v>208</v>
      </c>
      <c r="G33" s="37">
        <f t="shared" si="1"/>
        <v>1.0048309178743962</v>
      </c>
      <c r="H33" s="41">
        <v>0</v>
      </c>
      <c r="I33" s="41">
        <v>0</v>
      </c>
    </row>
    <row r="34" spans="1:9" ht="11.25" customHeight="1">
      <c r="A34" s="2" t="s">
        <v>31</v>
      </c>
      <c r="B34" s="19">
        <v>3</v>
      </c>
      <c r="C34" s="41">
        <v>17</v>
      </c>
      <c r="D34" s="41">
        <v>0</v>
      </c>
      <c r="E34" s="41">
        <f t="shared" si="0"/>
        <v>20</v>
      </c>
      <c r="F34" s="41">
        <v>20</v>
      </c>
      <c r="G34" s="37">
        <f t="shared" si="1"/>
        <v>1.1764705882352942</v>
      </c>
      <c r="H34" s="41">
        <v>0</v>
      </c>
      <c r="I34" s="41">
        <v>0</v>
      </c>
    </row>
    <row r="35" spans="1:9" ht="11.25" customHeight="1">
      <c r="A35" s="2" t="s">
        <v>32</v>
      </c>
      <c r="B35" s="19">
        <v>0</v>
      </c>
      <c r="C35" s="41">
        <v>0</v>
      </c>
      <c r="D35" s="41">
        <v>874</v>
      </c>
      <c r="E35" s="41">
        <f t="shared" si="0"/>
        <v>874</v>
      </c>
      <c r="F35" s="41">
        <v>874</v>
      </c>
      <c r="G35" s="37">
        <f t="shared" si="1"/>
        <v>1</v>
      </c>
      <c r="H35" s="41">
        <v>0</v>
      </c>
      <c r="I35" s="41">
        <v>0</v>
      </c>
    </row>
    <row r="36" spans="1:9" ht="11.25" customHeight="1">
      <c r="A36" s="2" t="s">
        <v>33</v>
      </c>
      <c r="B36" s="19">
        <v>4</v>
      </c>
      <c r="C36" s="41">
        <v>26</v>
      </c>
      <c r="D36" s="41">
        <v>0</v>
      </c>
      <c r="E36" s="41">
        <f t="shared" si="0"/>
        <v>30</v>
      </c>
      <c r="F36" s="41">
        <v>24</v>
      </c>
      <c r="G36" s="37">
        <f t="shared" si="1"/>
        <v>0.9230769230769231</v>
      </c>
      <c r="H36" s="41">
        <v>6</v>
      </c>
      <c r="I36" s="41">
        <v>4</v>
      </c>
    </row>
    <row r="37" spans="1:9" ht="11.25" customHeight="1">
      <c r="A37" s="2" t="s">
        <v>34</v>
      </c>
      <c r="B37" s="19">
        <v>1</v>
      </c>
      <c r="C37" s="41">
        <v>0</v>
      </c>
      <c r="D37" s="41">
        <v>0</v>
      </c>
      <c r="E37" s="41">
        <f t="shared" si="0"/>
        <v>1</v>
      </c>
      <c r="F37" s="41">
        <v>1</v>
      </c>
      <c r="G37" s="37" t="s">
        <v>44</v>
      </c>
      <c r="H37" s="41">
        <v>0</v>
      </c>
      <c r="I37" s="41">
        <v>0</v>
      </c>
    </row>
    <row r="38" spans="1:9" ht="11.25" customHeight="1">
      <c r="A38" s="2" t="s">
        <v>35</v>
      </c>
      <c r="B38" s="19">
        <v>1</v>
      </c>
      <c r="C38" s="41">
        <v>0</v>
      </c>
      <c r="D38" s="41">
        <v>1</v>
      </c>
      <c r="E38" s="41">
        <f t="shared" si="0"/>
        <v>2</v>
      </c>
      <c r="F38" s="41">
        <v>2</v>
      </c>
      <c r="G38" s="37">
        <f t="shared" si="1"/>
        <v>2</v>
      </c>
      <c r="H38" s="41">
        <v>0</v>
      </c>
      <c r="I38" s="41">
        <v>0</v>
      </c>
    </row>
    <row r="39" spans="1:9" ht="11.25" customHeight="1">
      <c r="A39" s="2" t="s">
        <v>36</v>
      </c>
      <c r="B39" s="19">
        <v>2</v>
      </c>
      <c r="C39" s="41">
        <v>4</v>
      </c>
      <c r="D39" s="41">
        <v>0</v>
      </c>
      <c r="E39" s="41">
        <f t="shared" si="0"/>
        <v>6</v>
      </c>
      <c r="F39" s="41">
        <v>6</v>
      </c>
      <c r="G39" s="37">
        <f t="shared" si="1"/>
        <v>1.5</v>
      </c>
      <c r="H39" s="41">
        <v>0</v>
      </c>
      <c r="I39" s="41">
        <v>0</v>
      </c>
    </row>
    <row r="40" spans="1:9" ht="11.25" customHeight="1">
      <c r="A40" s="2" t="s">
        <v>37</v>
      </c>
      <c r="B40" s="19">
        <v>0</v>
      </c>
      <c r="C40" s="41">
        <v>0</v>
      </c>
      <c r="D40" s="41">
        <v>0</v>
      </c>
      <c r="E40" s="41">
        <f t="shared" si="0"/>
        <v>0</v>
      </c>
      <c r="F40" s="41">
        <v>0</v>
      </c>
      <c r="G40" s="37" t="s">
        <v>44</v>
      </c>
      <c r="H40" s="41">
        <v>0</v>
      </c>
      <c r="I40" s="41">
        <v>0</v>
      </c>
    </row>
    <row r="41" spans="1:9" ht="11.25" customHeight="1">
      <c r="A41" s="2" t="s">
        <v>38</v>
      </c>
      <c r="B41" s="19">
        <v>2</v>
      </c>
      <c r="C41" s="41">
        <v>9</v>
      </c>
      <c r="D41" s="41">
        <v>0</v>
      </c>
      <c r="E41" s="41">
        <f t="shared" si="0"/>
        <v>11</v>
      </c>
      <c r="F41" s="41">
        <v>9</v>
      </c>
      <c r="G41" s="37">
        <f t="shared" si="1"/>
        <v>1</v>
      </c>
      <c r="H41" s="41">
        <v>2</v>
      </c>
      <c r="I41" s="41">
        <v>0</v>
      </c>
    </row>
    <row r="42" spans="1:9" ht="11.25" customHeight="1">
      <c r="A42" s="2" t="s">
        <v>39</v>
      </c>
      <c r="B42" s="19">
        <v>0</v>
      </c>
      <c r="C42" s="41">
        <v>4</v>
      </c>
      <c r="D42" s="41">
        <v>0</v>
      </c>
      <c r="E42" s="41">
        <f t="shared" si="0"/>
        <v>4</v>
      </c>
      <c r="F42" s="41">
        <v>4</v>
      </c>
      <c r="G42" s="37">
        <f t="shared" si="1"/>
        <v>1</v>
      </c>
      <c r="H42" s="41">
        <v>0</v>
      </c>
      <c r="I42" s="41">
        <v>0</v>
      </c>
    </row>
    <row r="43" spans="1:9" ht="11.25" customHeight="1">
      <c r="A43" s="2" t="s">
        <v>40</v>
      </c>
      <c r="B43" s="19">
        <v>2</v>
      </c>
      <c r="C43" s="41">
        <v>14</v>
      </c>
      <c r="D43" s="41">
        <v>2</v>
      </c>
      <c r="E43" s="41">
        <f t="shared" si="0"/>
        <v>18</v>
      </c>
      <c r="F43" s="41">
        <v>18</v>
      </c>
      <c r="G43" s="37">
        <f t="shared" si="1"/>
        <v>1.125</v>
      </c>
      <c r="H43" s="41">
        <v>0</v>
      </c>
      <c r="I43" s="41">
        <v>0</v>
      </c>
    </row>
    <row r="44" spans="1:9" ht="11.25" customHeight="1">
      <c r="A44" s="2" t="s">
        <v>41</v>
      </c>
      <c r="B44" s="19">
        <v>1</v>
      </c>
      <c r="C44" s="41">
        <v>3</v>
      </c>
      <c r="D44" s="41">
        <v>2</v>
      </c>
      <c r="E44" s="41">
        <f t="shared" si="0"/>
        <v>6</v>
      </c>
      <c r="F44" s="41">
        <v>6</v>
      </c>
      <c r="G44" s="37">
        <f t="shared" si="1"/>
        <v>1.2</v>
      </c>
      <c r="H44" s="41">
        <v>0</v>
      </c>
      <c r="I44" s="41">
        <v>0</v>
      </c>
    </row>
    <row r="45" spans="1:9" ht="11.25" customHeight="1">
      <c r="A45" s="2" t="s">
        <v>42</v>
      </c>
      <c r="B45" s="19">
        <v>5</v>
      </c>
      <c r="C45" s="41">
        <v>9</v>
      </c>
      <c r="D45" s="41">
        <v>1</v>
      </c>
      <c r="E45" s="41">
        <f t="shared" si="0"/>
        <v>15</v>
      </c>
      <c r="F45" s="41">
        <v>11</v>
      </c>
      <c r="G45" s="37">
        <f t="shared" si="1"/>
        <v>1.1</v>
      </c>
      <c r="H45" s="41">
        <v>4</v>
      </c>
      <c r="I45" s="41">
        <v>0</v>
      </c>
    </row>
    <row r="46" spans="1:9" ht="11.25" customHeight="1">
      <c r="A46" s="2" t="s">
        <v>43</v>
      </c>
      <c r="B46" s="19">
        <v>0</v>
      </c>
      <c r="C46" s="41">
        <v>1</v>
      </c>
      <c r="D46" s="41">
        <v>0</v>
      </c>
      <c r="E46" s="41">
        <f t="shared" si="0"/>
        <v>1</v>
      </c>
      <c r="F46" s="41">
        <v>0</v>
      </c>
      <c r="G46" s="37">
        <f t="shared" si="1"/>
        <v>0</v>
      </c>
      <c r="H46" s="41">
        <v>1</v>
      </c>
      <c r="I46" s="41">
        <v>0</v>
      </c>
    </row>
    <row r="47" spans="1:9" ht="11.25" customHeight="1">
      <c r="A47" s="2" t="s">
        <v>45</v>
      </c>
      <c r="B47" s="19">
        <v>2</v>
      </c>
      <c r="C47" s="41">
        <v>44</v>
      </c>
      <c r="D47" s="41">
        <v>0</v>
      </c>
      <c r="E47" s="41">
        <f t="shared" si="0"/>
        <v>46</v>
      </c>
      <c r="F47" s="41">
        <v>43</v>
      </c>
      <c r="G47" s="37">
        <f t="shared" si="1"/>
        <v>0.9772727272727273</v>
      </c>
      <c r="H47" s="41">
        <v>3</v>
      </c>
      <c r="I47" s="41">
        <v>1</v>
      </c>
    </row>
    <row r="48" spans="1:9" ht="11.25" customHeight="1">
      <c r="A48" s="2" t="s">
        <v>46</v>
      </c>
      <c r="B48" s="19">
        <v>5</v>
      </c>
      <c r="C48" s="41">
        <v>35</v>
      </c>
      <c r="D48" s="41">
        <v>7</v>
      </c>
      <c r="E48" s="41">
        <f t="shared" si="0"/>
        <v>47</v>
      </c>
      <c r="F48" s="41">
        <v>38</v>
      </c>
      <c r="G48" s="37">
        <f t="shared" si="1"/>
        <v>0.9047619047619048</v>
      </c>
      <c r="H48" s="41">
        <v>9</v>
      </c>
      <c r="I48" s="41">
        <v>7</v>
      </c>
    </row>
    <row r="49" spans="1:9" ht="11.25" customHeight="1">
      <c r="A49" s="2" t="s">
        <v>47</v>
      </c>
      <c r="B49" s="19">
        <v>4</v>
      </c>
      <c r="C49" s="41">
        <v>46</v>
      </c>
      <c r="D49" s="41">
        <v>0</v>
      </c>
      <c r="E49" s="41">
        <f t="shared" si="0"/>
        <v>50</v>
      </c>
      <c r="F49" s="41">
        <v>46</v>
      </c>
      <c r="G49" s="37">
        <f t="shared" si="1"/>
        <v>1</v>
      </c>
      <c r="H49" s="41">
        <v>4</v>
      </c>
      <c r="I49" s="41">
        <v>2</v>
      </c>
    </row>
    <row r="50" spans="1:9" ht="11.25" customHeight="1">
      <c r="A50" s="2" t="s">
        <v>48</v>
      </c>
      <c r="B50" s="19">
        <v>3</v>
      </c>
      <c r="C50" s="41">
        <v>5</v>
      </c>
      <c r="D50" s="41">
        <v>0</v>
      </c>
      <c r="E50" s="41">
        <f t="shared" si="0"/>
        <v>8</v>
      </c>
      <c r="F50" s="41">
        <v>7</v>
      </c>
      <c r="G50" s="37">
        <f t="shared" si="1"/>
        <v>1.4</v>
      </c>
      <c r="H50" s="41">
        <v>1</v>
      </c>
      <c r="I50" s="41">
        <v>1</v>
      </c>
    </row>
    <row r="51" spans="1:9" ht="11.25" customHeight="1">
      <c r="A51" s="2" t="s">
        <v>49</v>
      </c>
      <c r="B51" s="19">
        <v>12</v>
      </c>
      <c r="C51" s="41">
        <v>78</v>
      </c>
      <c r="D51" s="41">
        <v>0</v>
      </c>
      <c r="E51" s="41">
        <f t="shared" si="0"/>
        <v>90</v>
      </c>
      <c r="F51" s="41">
        <v>87</v>
      </c>
      <c r="G51" s="37">
        <f t="shared" si="1"/>
        <v>1.1153846153846154</v>
      </c>
      <c r="H51" s="41">
        <v>3</v>
      </c>
      <c r="I51" s="41">
        <v>1</v>
      </c>
    </row>
    <row r="52" spans="1:9" ht="11.25" customHeight="1">
      <c r="A52" s="2" t="s">
        <v>50</v>
      </c>
      <c r="B52" s="19">
        <v>24</v>
      </c>
      <c r="C52" s="41">
        <v>0</v>
      </c>
      <c r="D52" s="41">
        <v>438</v>
      </c>
      <c r="E52" s="41">
        <f t="shared" si="0"/>
        <v>462</v>
      </c>
      <c r="F52" s="41">
        <v>424</v>
      </c>
      <c r="G52" s="37">
        <f t="shared" si="1"/>
        <v>0.9680365296803652</v>
      </c>
      <c r="H52" s="41">
        <v>38</v>
      </c>
      <c r="I52" s="41">
        <v>15</v>
      </c>
    </row>
    <row r="53" spans="1:9" ht="11.25" customHeight="1">
      <c r="A53" s="2" t="s">
        <v>51</v>
      </c>
      <c r="B53" s="19">
        <v>1</v>
      </c>
      <c r="C53" s="41">
        <v>4</v>
      </c>
      <c r="D53" s="41">
        <v>0</v>
      </c>
      <c r="E53" s="41">
        <f t="shared" si="0"/>
        <v>5</v>
      </c>
      <c r="F53" s="41">
        <v>5</v>
      </c>
      <c r="G53" s="37">
        <f t="shared" si="1"/>
        <v>1.25</v>
      </c>
      <c r="H53" s="41">
        <v>0</v>
      </c>
      <c r="I53" s="41">
        <v>0</v>
      </c>
    </row>
    <row r="54" spans="1:9" ht="11.25" customHeight="1">
      <c r="A54" s="2" t="s">
        <v>52</v>
      </c>
      <c r="B54" s="19">
        <v>178</v>
      </c>
      <c r="C54" s="41">
        <v>699</v>
      </c>
      <c r="D54" s="41">
        <v>367</v>
      </c>
      <c r="E54" s="41">
        <f t="shared" si="0"/>
        <v>1244</v>
      </c>
      <c r="F54" s="41">
        <v>1058</v>
      </c>
      <c r="G54" s="37">
        <f t="shared" si="1"/>
        <v>0.9924953095684803</v>
      </c>
      <c r="H54" s="41">
        <v>186</v>
      </c>
      <c r="I54" s="41">
        <v>153</v>
      </c>
    </row>
    <row r="55" spans="1:9" ht="11.25" customHeight="1">
      <c r="A55" s="2" t="s">
        <v>53</v>
      </c>
      <c r="B55" s="19">
        <v>7</v>
      </c>
      <c r="C55" s="41">
        <v>22</v>
      </c>
      <c r="D55" s="41">
        <v>5</v>
      </c>
      <c r="E55" s="41">
        <f t="shared" si="0"/>
        <v>34</v>
      </c>
      <c r="F55" s="41">
        <v>30</v>
      </c>
      <c r="G55" s="37">
        <f t="shared" si="1"/>
        <v>1.1111111111111112</v>
      </c>
      <c r="H55" s="41">
        <v>4</v>
      </c>
      <c r="I55" s="41">
        <v>2</v>
      </c>
    </row>
    <row r="56" spans="1:9" ht="11.25" customHeight="1">
      <c r="A56" s="2" t="s">
        <v>54</v>
      </c>
      <c r="B56" s="19">
        <v>11</v>
      </c>
      <c r="C56" s="41">
        <v>68</v>
      </c>
      <c r="D56" s="41">
        <v>11</v>
      </c>
      <c r="E56" s="41">
        <f t="shared" si="0"/>
        <v>90</v>
      </c>
      <c r="F56" s="41">
        <v>37</v>
      </c>
      <c r="G56" s="37">
        <f t="shared" si="1"/>
        <v>0.46835443037974683</v>
      </c>
      <c r="H56" s="41">
        <v>53</v>
      </c>
      <c r="I56" s="41">
        <v>9</v>
      </c>
    </row>
    <row r="57" spans="1:9" ht="11.25" customHeight="1">
      <c r="A57" s="2" t="s">
        <v>55</v>
      </c>
      <c r="B57" s="19">
        <v>0</v>
      </c>
      <c r="C57" s="41">
        <v>1</v>
      </c>
      <c r="D57" s="41">
        <v>0</v>
      </c>
      <c r="E57" s="41">
        <f t="shared" si="0"/>
        <v>1</v>
      </c>
      <c r="F57" s="41">
        <v>1</v>
      </c>
      <c r="G57" s="37">
        <f t="shared" si="1"/>
        <v>1</v>
      </c>
      <c r="H57" s="41">
        <v>0</v>
      </c>
      <c r="I57" s="41">
        <v>0</v>
      </c>
    </row>
    <row r="58" spans="1:9" ht="11.25" customHeight="1">
      <c r="A58" s="2" t="s">
        <v>56</v>
      </c>
      <c r="B58" s="19">
        <v>0</v>
      </c>
      <c r="C58" s="41">
        <v>31</v>
      </c>
      <c r="D58" s="41">
        <v>4</v>
      </c>
      <c r="E58" s="41">
        <f t="shared" si="0"/>
        <v>35</v>
      </c>
      <c r="F58" s="41">
        <v>32</v>
      </c>
      <c r="G58" s="37">
        <f t="shared" si="1"/>
        <v>0.9142857142857143</v>
      </c>
      <c r="H58" s="41">
        <v>3</v>
      </c>
      <c r="I58" s="41">
        <v>0</v>
      </c>
    </row>
    <row r="59" spans="1:9" ht="11.25" customHeight="1">
      <c r="A59" s="2" t="s">
        <v>57</v>
      </c>
      <c r="B59" s="19">
        <v>2</v>
      </c>
      <c r="C59" s="41">
        <v>10</v>
      </c>
      <c r="D59" s="41">
        <v>0</v>
      </c>
      <c r="E59" s="41">
        <f t="shared" si="0"/>
        <v>12</v>
      </c>
      <c r="F59" s="41">
        <v>11</v>
      </c>
      <c r="G59" s="37">
        <f t="shared" si="1"/>
        <v>1.1</v>
      </c>
      <c r="H59" s="41">
        <v>1</v>
      </c>
      <c r="I59" s="41">
        <v>1</v>
      </c>
    </row>
    <row r="60" spans="1:9" ht="11.25" customHeight="1">
      <c r="A60" s="2" t="s">
        <v>58</v>
      </c>
      <c r="B60" s="19">
        <v>1</v>
      </c>
      <c r="C60" s="41">
        <v>1</v>
      </c>
      <c r="D60" s="41">
        <v>0</v>
      </c>
      <c r="E60" s="41">
        <f t="shared" si="0"/>
        <v>2</v>
      </c>
      <c r="F60" s="41">
        <v>2</v>
      </c>
      <c r="G60" s="37">
        <f t="shared" si="1"/>
        <v>2</v>
      </c>
      <c r="H60" s="41">
        <v>0</v>
      </c>
      <c r="I60" s="41">
        <v>0</v>
      </c>
    </row>
    <row r="61" spans="1:9" ht="11.25" customHeight="1">
      <c r="A61" s="2" t="s">
        <v>59</v>
      </c>
      <c r="B61" s="19">
        <v>30</v>
      </c>
      <c r="C61" s="41">
        <v>429</v>
      </c>
      <c r="D61" s="41">
        <v>0</v>
      </c>
      <c r="E61" s="41">
        <f t="shared" si="0"/>
        <v>459</v>
      </c>
      <c r="F61" s="41">
        <v>432</v>
      </c>
      <c r="G61" s="37">
        <f t="shared" si="1"/>
        <v>1.006993006993007</v>
      </c>
      <c r="H61" s="41">
        <v>27</v>
      </c>
      <c r="I61" s="41">
        <v>0</v>
      </c>
    </row>
    <row r="62" spans="1:9" ht="11.25" customHeight="1">
      <c r="A62" s="2" t="s">
        <v>60</v>
      </c>
      <c r="B62" s="19">
        <v>1</v>
      </c>
      <c r="C62" s="41">
        <v>2</v>
      </c>
      <c r="D62" s="41">
        <v>0</v>
      </c>
      <c r="E62" s="41">
        <f t="shared" si="0"/>
        <v>3</v>
      </c>
      <c r="F62" s="41">
        <v>2</v>
      </c>
      <c r="G62" s="37">
        <f t="shared" si="1"/>
        <v>1</v>
      </c>
      <c r="H62" s="41">
        <v>1</v>
      </c>
      <c r="I62" s="41">
        <v>0</v>
      </c>
    </row>
    <row r="63" spans="1:9" ht="11.25" customHeight="1">
      <c r="A63" s="2" t="s">
        <v>61</v>
      </c>
      <c r="B63" s="19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2" t="s">
        <v>62</v>
      </c>
      <c r="B64" s="19">
        <v>2</v>
      </c>
      <c r="C64" s="41">
        <v>49</v>
      </c>
      <c r="D64" s="41">
        <v>0</v>
      </c>
      <c r="E64" s="41">
        <f t="shared" si="0"/>
        <v>51</v>
      </c>
      <c r="F64" s="41">
        <v>47</v>
      </c>
      <c r="G64" s="37">
        <f t="shared" si="1"/>
        <v>0.9591836734693877</v>
      </c>
      <c r="H64" s="41">
        <v>4</v>
      </c>
      <c r="I64" s="41">
        <v>1</v>
      </c>
    </row>
    <row r="65" spans="1:9" ht="11.25" customHeight="1">
      <c r="A65" s="2" t="s">
        <v>63</v>
      </c>
      <c r="B65" s="19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G65" s="37" t="s">
        <v>44</v>
      </c>
      <c r="H65" s="41">
        <v>0</v>
      </c>
      <c r="I65" s="41">
        <v>0</v>
      </c>
    </row>
    <row r="66" spans="1:9" ht="11.25" customHeight="1">
      <c r="A66" s="2" t="s">
        <v>64</v>
      </c>
      <c r="B66" s="19">
        <v>11</v>
      </c>
      <c r="C66" s="41">
        <v>33</v>
      </c>
      <c r="D66" s="41">
        <v>0</v>
      </c>
      <c r="E66" s="41">
        <f t="shared" si="0"/>
        <v>44</v>
      </c>
      <c r="F66" s="41">
        <v>41</v>
      </c>
      <c r="G66" s="37">
        <f t="shared" si="1"/>
        <v>1.2424242424242424</v>
      </c>
      <c r="H66" s="41">
        <v>3</v>
      </c>
      <c r="I66" s="41">
        <v>0</v>
      </c>
    </row>
    <row r="67" spans="1:9" ht="11.25" customHeight="1">
      <c r="A67" s="2" t="s">
        <v>65</v>
      </c>
      <c r="B67" s="19">
        <v>0</v>
      </c>
      <c r="C67" s="41">
        <v>6</v>
      </c>
      <c r="D67" s="41">
        <v>0</v>
      </c>
      <c r="E67" s="41">
        <f t="shared" si="0"/>
        <v>6</v>
      </c>
      <c r="F67" s="41">
        <v>6</v>
      </c>
      <c r="G67" s="37">
        <f t="shared" si="1"/>
        <v>1</v>
      </c>
      <c r="H67" s="41">
        <v>0</v>
      </c>
      <c r="I67" s="41">
        <v>0</v>
      </c>
    </row>
    <row r="68" spans="1:9" ht="11.25" customHeight="1">
      <c r="A68" s="2" t="s">
        <v>66</v>
      </c>
      <c r="B68" s="19">
        <v>2</v>
      </c>
      <c r="C68" s="41">
        <v>9</v>
      </c>
      <c r="D68" s="41">
        <v>0</v>
      </c>
      <c r="E68" s="41">
        <f t="shared" si="0"/>
        <v>11</v>
      </c>
      <c r="F68" s="41">
        <v>9</v>
      </c>
      <c r="G68" s="37">
        <f t="shared" si="1"/>
        <v>1</v>
      </c>
      <c r="H68" s="41">
        <v>2</v>
      </c>
      <c r="I68" s="41">
        <v>2</v>
      </c>
    </row>
    <row r="69" spans="1:9" ht="11.25" customHeight="1">
      <c r="A69" s="2" t="s">
        <v>67</v>
      </c>
      <c r="B69" s="19">
        <v>1</v>
      </c>
      <c r="C69" s="41">
        <v>14</v>
      </c>
      <c r="D69" s="41">
        <v>0</v>
      </c>
      <c r="E69" s="41">
        <f aca="true" t="shared" si="2" ref="E69:E92">SUM(B69:D69)</f>
        <v>15</v>
      </c>
      <c r="F69" s="41">
        <v>13</v>
      </c>
      <c r="G69" s="37">
        <f aca="true" t="shared" si="3" ref="G69:G93">F69/(C69+D69)</f>
        <v>0.9285714285714286</v>
      </c>
      <c r="H69" s="41">
        <v>2</v>
      </c>
      <c r="I69" s="41">
        <v>1</v>
      </c>
    </row>
    <row r="70" spans="1:9" ht="11.25" customHeight="1">
      <c r="A70" s="2" t="s">
        <v>68</v>
      </c>
      <c r="B70" s="19">
        <v>5</v>
      </c>
      <c r="C70" s="41">
        <v>10</v>
      </c>
      <c r="D70" s="41">
        <v>0</v>
      </c>
      <c r="E70" s="41">
        <f t="shared" si="2"/>
        <v>15</v>
      </c>
      <c r="F70" s="41">
        <v>13</v>
      </c>
      <c r="G70" s="37">
        <f t="shared" si="3"/>
        <v>1.3</v>
      </c>
      <c r="H70" s="41">
        <v>2</v>
      </c>
      <c r="I70" s="41">
        <v>1</v>
      </c>
    </row>
    <row r="71" spans="1:9" ht="11.25" customHeight="1">
      <c r="A71" s="2" t="s">
        <v>69</v>
      </c>
      <c r="B71" s="19">
        <v>0</v>
      </c>
      <c r="C71" s="41">
        <v>0</v>
      </c>
      <c r="D71" s="41">
        <v>0</v>
      </c>
      <c r="E71" s="41">
        <f t="shared" si="2"/>
        <v>0</v>
      </c>
      <c r="F71" s="41">
        <v>0</v>
      </c>
      <c r="G71" s="37" t="s">
        <v>44</v>
      </c>
      <c r="H71" s="41">
        <v>0</v>
      </c>
      <c r="I71" s="41">
        <v>0</v>
      </c>
    </row>
    <row r="72" spans="1:9" ht="11.25" customHeight="1">
      <c r="A72" s="2" t="s">
        <v>70</v>
      </c>
      <c r="B72" s="19">
        <v>1</v>
      </c>
      <c r="C72" s="41">
        <v>65</v>
      </c>
      <c r="D72" s="41">
        <v>0</v>
      </c>
      <c r="E72" s="41">
        <f t="shared" si="2"/>
        <v>66</v>
      </c>
      <c r="F72" s="41">
        <v>64</v>
      </c>
      <c r="G72" s="37">
        <f t="shared" si="3"/>
        <v>0.9846153846153847</v>
      </c>
      <c r="H72" s="41">
        <v>2</v>
      </c>
      <c r="I72" s="41">
        <v>1</v>
      </c>
    </row>
    <row r="73" spans="1:9" ht="11.25" customHeight="1">
      <c r="A73" s="2" t="s">
        <v>71</v>
      </c>
      <c r="B73" s="19">
        <v>0</v>
      </c>
      <c r="C73" s="41">
        <v>0</v>
      </c>
      <c r="D73" s="41">
        <v>3</v>
      </c>
      <c r="E73" s="41">
        <f t="shared" si="2"/>
        <v>3</v>
      </c>
      <c r="F73" s="41">
        <v>2</v>
      </c>
      <c r="G73" s="37">
        <f t="shared" si="3"/>
        <v>0.6666666666666666</v>
      </c>
      <c r="H73" s="41">
        <v>1</v>
      </c>
      <c r="I73" s="41">
        <v>0</v>
      </c>
    </row>
    <row r="74" spans="1:9" ht="11.25" customHeight="1">
      <c r="A74" s="2" t="s">
        <v>72</v>
      </c>
      <c r="B74" s="19">
        <v>0</v>
      </c>
      <c r="C74" s="41">
        <v>3</v>
      </c>
      <c r="D74" s="41">
        <v>0</v>
      </c>
      <c r="E74" s="41">
        <f t="shared" si="2"/>
        <v>3</v>
      </c>
      <c r="F74" s="41">
        <v>3</v>
      </c>
      <c r="G74" s="37">
        <f t="shared" si="3"/>
        <v>1</v>
      </c>
      <c r="H74" s="41">
        <v>0</v>
      </c>
      <c r="I74" s="41">
        <v>0</v>
      </c>
    </row>
    <row r="75" spans="1:9" ht="11.25" customHeight="1">
      <c r="A75" s="2" t="s">
        <v>73</v>
      </c>
      <c r="B75" s="19">
        <v>8</v>
      </c>
      <c r="C75" s="41">
        <v>50</v>
      </c>
      <c r="D75" s="41">
        <v>0</v>
      </c>
      <c r="E75" s="41">
        <f t="shared" si="2"/>
        <v>58</v>
      </c>
      <c r="F75" s="41">
        <v>46</v>
      </c>
      <c r="G75" s="37">
        <f t="shared" si="3"/>
        <v>0.92</v>
      </c>
      <c r="H75" s="41">
        <v>12</v>
      </c>
      <c r="I75" s="41">
        <v>11</v>
      </c>
    </row>
    <row r="76" spans="1:9" ht="11.25" customHeight="1">
      <c r="A76" s="2" t="s">
        <v>74</v>
      </c>
      <c r="B76" s="19">
        <v>3</v>
      </c>
      <c r="C76" s="41">
        <v>42</v>
      </c>
      <c r="D76" s="41">
        <v>2</v>
      </c>
      <c r="E76" s="41">
        <f t="shared" si="2"/>
        <v>47</v>
      </c>
      <c r="F76" s="41">
        <v>43</v>
      </c>
      <c r="G76" s="37">
        <f t="shared" si="3"/>
        <v>0.9772727272727273</v>
      </c>
      <c r="H76" s="41">
        <v>4</v>
      </c>
      <c r="I76" s="41">
        <v>0</v>
      </c>
    </row>
    <row r="77" spans="1:9" ht="11.25" customHeight="1">
      <c r="A77" s="2" t="s">
        <v>75</v>
      </c>
      <c r="B77" s="19">
        <v>3</v>
      </c>
      <c r="C77" s="41">
        <v>50</v>
      </c>
      <c r="D77" s="41">
        <v>0</v>
      </c>
      <c r="E77" s="41">
        <f t="shared" si="2"/>
        <v>53</v>
      </c>
      <c r="F77" s="41">
        <v>47</v>
      </c>
      <c r="G77" s="37">
        <f t="shared" si="3"/>
        <v>0.94</v>
      </c>
      <c r="H77" s="41">
        <v>6</v>
      </c>
      <c r="I77" s="41">
        <v>5</v>
      </c>
    </row>
    <row r="78" spans="1:9" ht="11.25" customHeight="1">
      <c r="A78" s="2" t="s">
        <v>76</v>
      </c>
      <c r="B78" s="19">
        <v>12</v>
      </c>
      <c r="C78" s="41">
        <v>130</v>
      </c>
      <c r="D78" s="41">
        <v>3</v>
      </c>
      <c r="E78" s="41">
        <f t="shared" si="2"/>
        <v>145</v>
      </c>
      <c r="F78" s="41">
        <v>139</v>
      </c>
      <c r="G78" s="37">
        <f t="shared" si="3"/>
        <v>1.0451127819548873</v>
      </c>
      <c r="H78" s="41">
        <v>6</v>
      </c>
      <c r="I78" s="41">
        <v>0</v>
      </c>
    </row>
    <row r="79" spans="1:9" ht="11.25" customHeight="1">
      <c r="A79" s="2" t="s">
        <v>77</v>
      </c>
      <c r="B79" s="19">
        <v>0</v>
      </c>
      <c r="C79" s="41">
        <v>13</v>
      </c>
      <c r="D79" s="41">
        <v>1</v>
      </c>
      <c r="E79" s="41">
        <f t="shared" si="2"/>
        <v>14</v>
      </c>
      <c r="F79" s="41">
        <v>13</v>
      </c>
      <c r="G79" s="37">
        <f t="shared" si="3"/>
        <v>0.9285714285714286</v>
      </c>
      <c r="H79" s="41">
        <v>1</v>
      </c>
      <c r="I79" s="41">
        <v>0</v>
      </c>
    </row>
    <row r="80" spans="1:9" ht="11.25" customHeight="1">
      <c r="A80" s="2" t="s">
        <v>78</v>
      </c>
      <c r="B80" s="19">
        <v>22</v>
      </c>
      <c r="C80" s="41">
        <v>114</v>
      </c>
      <c r="D80" s="41">
        <v>0</v>
      </c>
      <c r="E80" s="41">
        <f t="shared" si="2"/>
        <v>136</v>
      </c>
      <c r="F80" s="41">
        <v>118</v>
      </c>
      <c r="G80" s="37">
        <f t="shared" si="3"/>
        <v>1.0350877192982457</v>
      </c>
      <c r="H80" s="41">
        <v>18</v>
      </c>
      <c r="I80" s="41">
        <v>1</v>
      </c>
    </row>
    <row r="81" spans="1:9" ht="11.25" customHeight="1">
      <c r="A81" s="2" t="s">
        <v>79</v>
      </c>
      <c r="B81" s="19">
        <v>22</v>
      </c>
      <c r="C81" s="41">
        <v>472</v>
      </c>
      <c r="D81" s="41">
        <v>3</v>
      </c>
      <c r="E81" s="41">
        <f t="shared" si="2"/>
        <v>497</v>
      </c>
      <c r="F81" s="41">
        <v>466</v>
      </c>
      <c r="G81" s="37">
        <f t="shared" si="3"/>
        <v>0.9810526315789474</v>
      </c>
      <c r="H81" s="41">
        <v>31</v>
      </c>
      <c r="I81" s="41">
        <v>0</v>
      </c>
    </row>
    <row r="82" spans="1:9" ht="11.25" customHeight="1">
      <c r="A82" s="2" t="s">
        <v>80</v>
      </c>
      <c r="B82" s="19">
        <v>47</v>
      </c>
      <c r="C82" s="41">
        <v>242</v>
      </c>
      <c r="D82" s="41">
        <v>12</v>
      </c>
      <c r="E82" s="41">
        <f t="shared" si="2"/>
        <v>301</v>
      </c>
      <c r="F82" s="41">
        <v>206</v>
      </c>
      <c r="G82" s="37">
        <f t="shared" si="3"/>
        <v>0.8110236220472441</v>
      </c>
      <c r="H82" s="41">
        <v>95</v>
      </c>
      <c r="I82" s="41">
        <v>0</v>
      </c>
    </row>
    <row r="83" spans="1:9" ht="11.25" customHeight="1">
      <c r="A83" s="2" t="s">
        <v>81</v>
      </c>
      <c r="B83" s="19">
        <v>8</v>
      </c>
      <c r="C83" s="41">
        <v>5</v>
      </c>
      <c r="D83" s="41">
        <v>0</v>
      </c>
      <c r="E83" s="41">
        <f t="shared" si="2"/>
        <v>13</v>
      </c>
      <c r="F83" s="41">
        <v>11</v>
      </c>
      <c r="G83" s="37">
        <f t="shared" si="3"/>
        <v>2.2</v>
      </c>
      <c r="H83" s="41">
        <v>2</v>
      </c>
      <c r="I83" s="41">
        <v>0</v>
      </c>
    </row>
    <row r="84" spans="1:9" ht="11.25" customHeight="1">
      <c r="A84" s="2" t="s">
        <v>82</v>
      </c>
      <c r="B84" s="19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2" t="s">
        <v>83</v>
      </c>
      <c r="B85" s="19">
        <v>4</v>
      </c>
      <c r="C85" s="41">
        <v>55</v>
      </c>
      <c r="D85" s="41">
        <v>24</v>
      </c>
      <c r="E85" s="41">
        <f t="shared" si="2"/>
        <v>83</v>
      </c>
      <c r="F85" s="41">
        <v>82</v>
      </c>
      <c r="G85" s="37">
        <f t="shared" si="3"/>
        <v>1.0379746835443038</v>
      </c>
      <c r="H85" s="41">
        <v>1</v>
      </c>
      <c r="I85" s="41">
        <v>0</v>
      </c>
    </row>
    <row r="86" spans="1:9" ht="11.25" customHeight="1">
      <c r="A86" s="2" t="s">
        <v>84</v>
      </c>
      <c r="B86" s="19">
        <v>1</v>
      </c>
      <c r="C86" s="41">
        <v>10</v>
      </c>
      <c r="D86" s="41">
        <v>0</v>
      </c>
      <c r="E86" s="41">
        <f t="shared" si="2"/>
        <v>11</v>
      </c>
      <c r="F86" s="41">
        <v>10</v>
      </c>
      <c r="G86" s="37">
        <f t="shared" si="3"/>
        <v>1</v>
      </c>
      <c r="H86" s="41">
        <v>1</v>
      </c>
      <c r="I86" s="41">
        <v>0</v>
      </c>
    </row>
    <row r="87" spans="1:9" ht="11.25" customHeight="1">
      <c r="A87" s="2" t="s">
        <v>85</v>
      </c>
      <c r="B87" s="19">
        <v>20</v>
      </c>
      <c r="C87" s="41">
        <v>73</v>
      </c>
      <c r="D87" s="41">
        <v>5</v>
      </c>
      <c r="E87" s="41">
        <f t="shared" si="2"/>
        <v>98</v>
      </c>
      <c r="F87" s="41">
        <v>73</v>
      </c>
      <c r="G87" s="37">
        <f t="shared" si="3"/>
        <v>0.9358974358974359</v>
      </c>
      <c r="H87" s="41">
        <v>25</v>
      </c>
      <c r="I87" s="41">
        <v>0</v>
      </c>
    </row>
    <row r="88" spans="1:9" ht="11.25" customHeight="1">
      <c r="A88" s="2" t="s">
        <v>86</v>
      </c>
      <c r="B88" s="19">
        <v>3</v>
      </c>
      <c r="C88" s="41">
        <v>23</v>
      </c>
      <c r="D88" s="41">
        <v>0</v>
      </c>
      <c r="E88" s="41">
        <f t="shared" si="2"/>
        <v>26</v>
      </c>
      <c r="F88" s="41">
        <v>20</v>
      </c>
      <c r="G88" s="37">
        <f t="shared" si="3"/>
        <v>0.8695652173913043</v>
      </c>
      <c r="H88" s="41">
        <v>6</v>
      </c>
      <c r="I88" s="41">
        <v>6</v>
      </c>
    </row>
    <row r="89" spans="1:9" ht="11.25" customHeight="1">
      <c r="A89" s="2" t="s">
        <v>87</v>
      </c>
      <c r="B89" s="19">
        <v>1</v>
      </c>
      <c r="C89" s="41">
        <v>14</v>
      </c>
      <c r="D89" s="41">
        <v>0</v>
      </c>
      <c r="E89" s="41">
        <f t="shared" si="2"/>
        <v>15</v>
      </c>
      <c r="F89" s="41">
        <v>14</v>
      </c>
      <c r="G89" s="37">
        <f t="shared" si="3"/>
        <v>1</v>
      </c>
      <c r="H89" s="41">
        <v>1</v>
      </c>
      <c r="I89" s="41">
        <v>0</v>
      </c>
    </row>
    <row r="90" spans="1:9" ht="11.25" customHeight="1">
      <c r="A90" s="2" t="s">
        <v>88</v>
      </c>
      <c r="B90" s="19">
        <v>4</v>
      </c>
      <c r="C90" s="41">
        <v>15</v>
      </c>
      <c r="D90" s="41">
        <v>0</v>
      </c>
      <c r="E90" s="41">
        <f t="shared" si="2"/>
        <v>19</v>
      </c>
      <c r="F90" s="41">
        <v>17</v>
      </c>
      <c r="G90" s="37">
        <f t="shared" si="3"/>
        <v>1.1333333333333333</v>
      </c>
      <c r="H90" s="41">
        <v>2</v>
      </c>
      <c r="I90" s="41">
        <v>1</v>
      </c>
    </row>
    <row r="91" spans="1:9" ht="11.25" customHeight="1">
      <c r="A91" s="2" t="s">
        <v>89</v>
      </c>
      <c r="B91" s="19">
        <v>5</v>
      </c>
      <c r="C91" s="41">
        <v>61</v>
      </c>
      <c r="D91" s="41">
        <v>3</v>
      </c>
      <c r="E91" s="41">
        <f t="shared" si="2"/>
        <v>69</v>
      </c>
      <c r="F91" s="41">
        <v>62</v>
      </c>
      <c r="G91" s="37">
        <f t="shared" si="3"/>
        <v>0.96875</v>
      </c>
      <c r="H91" s="41">
        <v>7</v>
      </c>
      <c r="I91" s="41">
        <v>2</v>
      </c>
    </row>
    <row r="92" spans="1:9" ht="11.25" customHeight="1">
      <c r="A92" s="26" t="s">
        <v>90</v>
      </c>
      <c r="B92" s="29">
        <v>2</v>
      </c>
      <c r="C92" s="29">
        <v>24</v>
      </c>
      <c r="D92" s="29">
        <v>3</v>
      </c>
      <c r="E92" s="29">
        <f t="shared" si="2"/>
        <v>29</v>
      </c>
      <c r="F92" s="29">
        <v>27</v>
      </c>
      <c r="G92" s="40">
        <f t="shared" si="3"/>
        <v>1</v>
      </c>
      <c r="H92" s="29">
        <v>2</v>
      </c>
      <c r="I92" s="29">
        <v>0</v>
      </c>
    </row>
    <row r="93" spans="1:9" ht="11.25" customHeight="1">
      <c r="A93" s="2" t="s">
        <v>91</v>
      </c>
      <c r="B93" s="41">
        <f>SUM(B5:B92)</f>
        <v>919</v>
      </c>
      <c r="C93" s="41">
        <v>5526</v>
      </c>
      <c r="D93" s="41">
        <v>1918</v>
      </c>
      <c r="E93" s="42">
        <f>SUM(E5:E92)</f>
        <v>8363</v>
      </c>
      <c r="F93" s="41">
        <v>7486</v>
      </c>
      <c r="G93" s="37">
        <f t="shared" si="3"/>
        <v>1.0056421278882322</v>
      </c>
      <c r="H93" s="41">
        <f>SUM(H5:H92)</f>
        <v>877</v>
      </c>
      <c r="I93" s="41">
        <f>SUM(I5:I92)</f>
        <v>355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2" manualBreakCount="2">
    <brk id="52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82">
      <selection activeCell="J73" sqref="J73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12</v>
      </c>
      <c r="C5" s="42">
        <v>105</v>
      </c>
      <c r="D5" s="42">
        <v>0</v>
      </c>
      <c r="E5" s="42">
        <v>117</v>
      </c>
      <c r="F5" s="42">
        <v>106</v>
      </c>
      <c r="G5" s="62">
        <v>1.0095238095238095</v>
      </c>
      <c r="H5" s="42">
        <v>11</v>
      </c>
      <c r="I5" s="42">
        <v>2</v>
      </c>
    </row>
    <row r="6" spans="1:9" ht="11.25" customHeight="1">
      <c r="A6" s="2" t="s">
        <v>3</v>
      </c>
      <c r="B6" s="42">
        <v>17</v>
      </c>
      <c r="C6" s="42">
        <v>192</v>
      </c>
      <c r="D6" s="42">
        <v>1</v>
      </c>
      <c r="E6" s="42">
        <v>210</v>
      </c>
      <c r="F6" s="42">
        <v>194</v>
      </c>
      <c r="G6" s="62">
        <v>1.005181347150259</v>
      </c>
      <c r="H6" s="42">
        <v>16</v>
      </c>
      <c r="I6" s="42">
        <v>11</v>
      </c>
    </row>
    <row r="7" spans="1:9" ht="11.25" customHeight="1">
      <c r="A7" s="2" t="s">
        <v>4</v>
      </c>
      <c r="B7" s="42">
        <v>0</v>
      </c>
      <c r="C7" s="42">
        <v>9</v>
      </c>
      <c r="D7" s="42">
        <v>0</v>
      </c>
      <c r="E7" s="42">
        <v>9</v>
      </c>
      <c r="F7" s="42">
        <v>8</v>
      </c>
      <c r="G7" s="62">
        <v>0.8888888888888888</v>
      </c>
      <c r="H7" s="42">
        <v>1</v>
      </c>
      <c r="I7" s="42">
        <v>0</v>
      </c>
    </row>
    <row r="8" spans="1:9" ht="11.25" customHeight="1">
      <c r="A8" s="2" t="s">
        <v>5</v>
      </c>
      <c r="B8" s="42">
        <v>8</v>
      </c>
      <c r="C8" s="42">
        <v>61</v>
      </c>
      <c r="D8" s="42">
        <v>0</v>
      </c>
      <c r="E8" s="42">
        <v>69</v>
      </c>
      <c r="F8" s="42">
        <v>60</v>
      </c>
      <c r="G8" s="62">
        <v>0.9836065573770492</v>
      </c>
      <c r="H8" s="42">
        <v>9</v>
      </c>
      <c r="I8" s="42">
        <v>4</v>
      </c>
    </row>
    <row r="9" spans="1:9" ht="11.25" customHeight="1">
      <c r="A9" s="2" t="s">
        <v>6</v>
      </c>
      <c r="B9" s="42">
        <v>8</v>
      </c>
      <c r="C9" s="42">
        <v>49</v>
      </c>
      <c r="D9" s="42">
        <v>6</v>
      </c>
      <c r="E9" s="42">
        <v>63</v>
      </c>
      <c r="F9" s="42">
        <v>62</v>
      </c>
      <c r="G9" s="62">
        <v>1.1272727272727272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9</v>
      </c>
      <c r="C10" s="42">
        <v>33</v>
      </c>
      <c r="D10" s="42">
        <v>3</v>
      </c>
      <c r="E10" s="42">
        <v>45</v>
      </c>
      <c r="F10" s="42">
        <v>41</v>
      </c>
      <c r="G10" s="62">
        <v>1.1388888888888888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5</v>
      </c>
      <c r="C11" s="42">
        <v>116</v>
      </c>
      <c r="D11" s="42">
        <v>14</v>
      </c>
      <c r="E11" s="42">
        <v>135</v>
      </c>
      <c r="F11" s="42">
        <v>134</v>
      </c>
      <c r="G11" s="62">
        <v>1.0307692307692307</v>
      </c>
      <c r="H11" s="42">
        <v>1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179</v>
      </c>
      <c r="D12" s="42">
        <v>38</v>
      </c>
      <c r="E12" s="42">
        <v>225</v>
      </c>
      <c r="F12" s="42">
        <v>217</v>
      </c>
      <c r="G12" s="62">
        <v>1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44</v>
      </c>
      <c r="C13" s="42">
        <v>864</v>
      </c>
      <c r="D13" s="42">
        <v>7</v>
      </c>
      <c r="E13" s="42">
        <v>915</v>
      </c>
      <c r="F13" s="42">
        <v>855</v>
      </c>
      <c r="G13" s="62">
        <v>0.981630309988519</v>
      </c>
      <c r="H13" s="42">
        <v>60</v>
      </c>
      <c r="I13" s="42">
        <v>0</v>
      </c>
    </row>
    <row r="14" spans="1:9" ht="11.25" customHeight="1">
      <c r="A14" s="2" t="s">
        <v>11</v>
      </c>
      <c r="B14" s="42">
        <v>4</v>
      </c>
      <c r="C14" s="42">
        <v>47</v>
      </c>
      <c r="D14" s="42">
        <v>0</v>
      </c>
      <c r="E14" s="42">
        <v>51</v>
      </c>
      <c r="F14" s="42">
        <v>49</v>
      </c>
      <c r="G14" s="62">
        <v>1.0425531914893618</v>
      </c>
      <c r="H14" s="42">
        <v>2</v>
      </c>
      <c r="I14" s="42">
        <v>0</v>
      </c>
    </row>
    <row r="15" spans="1:9" ht="11.25" customHeight="1">
      <c r="A15" s="2" t="s">
        <v>12</v>
      </c>
      <c r="B15" s="42">
        <v>9</v>
      </c>
      <c r="C15" s="42">
        <v>87</v>
      </c>
      <c r="D15" s="42">
        <v>27</v>
      </c>
      <c r="E15" s="42">
        <v>123</v>
      </c>
      <c r="F15" s="42">
        <v>114</v>
      </c>
      <c r="G15" s="62">
        <v>1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17</v>
      </c>
      <c r="C16" s="42">
        <v>570</v>
      </c>
      <c r="D16" s="42">
        <v>309</v>
      </c>
      <c r="E16" s="42">
        <v>896</v>
      </c>
      <c r="F16" s="42">
        <v>847</v>
      </c>
      <c r="G16" s="62">
        <v>0.9635949943117179</v>
      </c>
      <c r="H16" s="42">
        <v>49</v>
      </c>
      <c r="I16" s="42">
        <v>3</v>
      </c>
    </row>
    <row r="17" spans="1:9" ht="11.25" customHeight="1">
      <c r="A17" s="2" t="s">
        <v>14</v>
      </c>
      <c r="B17" s="42">
        <v>36</v>
      </c>
      <c r="C17" s="42">
        <v>723</v>
      </c>
      <c r="D17" s="42">
        <v>75</v>
      </c>
      <c r="E17" s="42">
        <v>834</v>
      </c>
      <c r="F17" s="42">
        <v>791</v>
      </c>
      <c r="G17" s="62">
        <v>0.9912280701754386</v>
      </c>
      <c r="H17" s="42">
        <v>43</v>
      </c>
      <c r="I17" s="42">
        <v>6</v>
      </c>
    </row>
    <row r="18" spans="1:9" ht="11.25" customHeight="1">
      <c r="A18" s="2" t="s">
        <v>15</v>
      </c>
      <c r="B18" s="42">
        <v>7</v>
      </c>
      <c r="C18" s="42">
        <v>34</v>
      </c>
      <c r="D18" s="42">
        <v>3</v>
      </c>
      <c r="E18" s="42">
        <v>44</v>
      </c>
      <c r="F18" s="42">
        <v>41</v>
      </c>
      <c r="G18" s="62">
        <v>1.1081081081081081</v>
      </c>
      <c r="H18" s="42">
        <v>3</v>
      </c>
      <c r="I18" s="42">
        <v>1</v>
      </c>
    </row>
    <row r="19" spans="1:9" ht="11.25" customHeight="1">
      <c r="A19" s="2" t="s">
        <v>16</v>
      </c>
      <c r="B19" s="42">
        <v>13</v>
      </c>
      <c r="C19" s="42">
        <v>113</v>
      </c>
      <c r="D19" s="42">
        <v>4</v>
      </c>
      <c r="E19" s="42">
        <v>130</v>
      </c>
      <c r="F19" s="42">
        <v>114</v>
      </c>
      <c r="G19" s="62">
        <v>0.9743589743589743</v>
      </c>
      <c r="H19" s="42">
        <v>16</v>
      </c>
      <c r="I19" s="42">
        <v>10</v>
      </c>
    </row>
    <row r="20" spans="1:9" ht="11.25" customHeight="1">
      <c r="A20" s="2" t="s">
        <v>17</v>
      </c>
      <c r="B20" s="42">
        <v>2</v>
      </c>
      <c r="C20" s="42">
        <v>28</v>
      </c>
      <c r="D20" s="42">
        <v>0</v>
      </c>
      <c r="E20" s="42">
        <v>30</v>
      </c>
      <c r="F20" s="42">
        <v>28</v>
      </c>
      <c r="G20" s="62">
        <v>1</v>
      </c>
      <c r="H20" s="42">
        <v>2</v>
      </c>
      <c r="I20" s="42">
        <v>2</v>
      </c>
    </row>
    <row r="21" spans="1:9" ht="11.25" customHeight="1">
      <c r="A21" s="2" t="s">
        <v>18</v>
      </c>
      <c r="B21" s="42">
        <v>17</v>
      </c>
      <c r="C21" s="42">
        <v>74</v>
      </c>
      <c r="D21" s="42">
        <v>0</v>
      </c>
      <c r="E21" s="42">
        <v>91</v>
      </c>
      <c r="F21" s="42">
        <v>82</v>
      </c>
      <c r="G21" s="62">
        <v>1.1081081081081081</v>
      </c>
      <c r="H21" s="42">
        <v>9</v>
      </c>
      <c r="I21" s="42">
        <v>5</v>
      </c>
    </row>
    <row r="22" spans="1:9" ht="11.25" customHeight="1">
      <c r="A22" s="2" t="s">
        <v>19</v>
      </c>
      <c r="B22" s="42">
        <v>84</v>
      </c>
      <c r="C22" s="42">
        <v>770</v>
      </c>
      <c r="D22" s="42">
        <v>313</v>
      </c>
      <c r="E22" s="42">
        <v>1167</v>
      </c>
      <c r="F22" s="42">
        <v>1097</v>
      </c>
      <c r="G22" s="62">
        <v>1.0129270544783011</v>
      </c>
      <c r="H22" s="42">
        <v>70</v>
      </c>
      <c r="I22" s="42">
        <v>34</v>
      </c>
    </row>
    <row r="23" spans="1:9" ht="11.25" customHeight="1">
      <c r="A23" s="2" t="s">
        <v>20</v>
      </c>
      <c r="B23" s="42">
        <v>0</v>
      </c>
      <c r="C23" s="42">
        <v>95</v>
      </c>
      <c r="D23" s="42">
        <v>10</v>
      </c>
      <c r="E23" s="42">
        <v>105</v>
      </c>
      <c r="F23" s="42">
        <v>100</v>
      </c>
      <c r="G23" s="62">
        <v>0.9523809523809523</v>
      </c>
      <c r="H23" s="42">
        <v>5</v>
      </c>
      <c r="I23" s="42">
        <v>0</v>
      </c>
    </row>
    <row r="24" spans="1:9" ht="11.25" customHeight="1">
      <c r="A24" s="2" t="s">
        <v>21</v>
      </c>
      <c r="B24" s="42">
        <v>7</v>
      </c>
      <c r="C24" s="42">
        <v>13</v>
      </c>
      <c r="D24" s="42">
        <v>0</v>
      </c>
      <c r="E24" s="42">
        <v>20</v>
      </c>
      <c r="F24" s="42">
        <v>18</v>
      </c>
      <c r="G24" s="62">
        <v>1.3846153846153846</v>
      </c>
      <c r="H24" s="42">
        <v>2</v>
      </c>
      <c r="I24" s="42">
        <v>1</v>
      </c>
    </row>
    <row r="25" spans="1:9" ht="11.25" customHeight="1">
      <c r="A25" s="2" t="s">
        <v>22</v>
      </c>
      <c r="B25" s="42">
        <v>5</v>
      </c>
      <c r="C25" s="42">
        <v>69</v>
      </c>
      <c r="D25" s="42">
        <v>36</v>
      </c>
      <c r="E25" s="42">
        <v>110</v>
      </c>
      <c r="F25" s="42">
        <v>106</v>
      </c>
      <c r="G25" s="62">
        <v>1.0095238095238095</v>
      </c>
      <c r="H25" s="42">
        <v>4</v>
      </c>
      <c r="I25" s="42">
        <v>0</v>
      </c>
    </row>
    <row r="26" spans="1:9" ht="11.25" customHeight="1">
      <c r="A26" s="2" t="s">
        <v>23</v>
      </c>
      <c r="B26" s="42">
        <v>20</v>
      </c>
      <c r="C26" s="42">
        <v>156</v>
      </c>
      <c r="D26" s="42">
        <v>16</v>
      </c>
      <c r="E26" s="42">
        <v>192</v>
      </c>
      <c r="F26" s="42">
        <v>176</v>
      </c>
      <c r="G26" s="62">
        <v>1.0232558139534884</v>
      </c>
      <c r="H26" s="42">
        <v>16</v>
      </c>
      <c r="I26" s="42">
        <v>11</v>
      </c>
    </row>
    <row r="27" spans="1:9" ht="11.25" customHeight="1">
      <c r="A27" s="2" t="s">
        <v>24</v>
      </c>
      <c r="B27" s="42">
        <v>5</v>
      </c>
      <c r="C27" s="42">
        <v>89</v>
      </c>
      <c r="D27" s="42">
        <v>5</v>
      </c>
      <c r="E27" s="42">
        <v>99</v>
      </c>
      <c r="F27" s="42">
        <v>92</v>
      </c>
      <c r="G27" s="62">
        <v>0.9787234042553191</v>
      </c>
      <c r="H27" s="42">
        <v>7</v>
      </c>
      <c r="I27" s="42">
        <v>5</v>
      </c>
    </row>
    <row r="28" spans="1:9" ht="11.25" customHeight="1">
      <c r="A28" s="2" t="s">
        <v>25</v>
      </c>
      <c r="B28" s="42">
        <v>2</v>
      </c>
      <c r="C28" s="42">
        <v>21</v>
      </c>
      <c r="D28" s="42">
        <v>0</v>
      </c>
      <c r="E28" s="42">
        <v>23</v>
      </c>
      <c r="F28" s="42">
        <v>19</v>
      </c>
      <c r="G28" s="62">
        <v>0.9047619047619048</v>
      </c>
      <c r="H28" s="42">
        <v>4</v>
      </c>
      <c r="I28" s="42">
        <v>0</v>
      </c>
    </row>
    <row r="29" spans="1:9" ht="11.25" customHeight="1">
      <c r="A29" s="2" t="s">
        <v>26</v>
      </c>
      <c r="B29" s="42">
        <v>223</v>
      </c>
      <c r="C29" s="42">
        <v>1766</v>
      </c>
      <c r="D29" s="42">
        <v>198</v>
      </c>
      <c r="E29" s="42">
        <v>2187</v>
      </c>
      <c r="F29" s="42">
        <v>1963</v>
      </c>
      <c r="G29" s="62">
        <v>0.9994908350305499</v>
      </c>
      <c r="H29" s="42">
        <v>224</v>
      </c>
      <c r="I29" s="42">
        <v>131</v>
      </c>
    </row>
    <row r="30" spans="1:9" ht="11.25" customHeight="1">
      <c r="A30" s="2" t="s">
        <v>27</v>
      </c>
      <c r="B30" s="42">
        <v>3</v>
      </c>
      <c r="C30" s="42">
        <v>31</v>
      </c>
      <c r="D30" s="42">
        <v>11</v>
      </c>
      <c r="E30" s="42">
        <v>45</v>
      </c>
      <c r="F30" s="42">
        <v>42</v>
      </c>
      <c r="G30" s="62">
        <v>1</v>
      </c>
      <c r="H30" s="42">
        <v>3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13</v>
      </c>
      <c r="D31" s="42">
        <v>0</v>
      </c>
      <c r="E31" s="42">
        <v>16</v>
      </c>
      <c r="F31" s="42">
        <v>13</v>
      </c>
      <c r="G31" s="62">
        <v>1</v>
      </c>
      <c r="H31" s="42">
        <v>3</v>
      </c>
      <c r="I31" s="42">
        <v>2</v>
      </c>
    </row>
    <row r="32" spans="1:9" ht="11.25" customHeight="1">
      <c r="A32" s="2" t="s">
        <v>29</v>
      </c>
      <c r="B32" s="42">
        <v>21</v>
      </c>
      <c r="C32" s="42">
        <v>60</v>
      </c>
      <c r="D32" s="42">
        <v>4</v>
      </c>
      <c r="E32" s="42">
        <v>85</v>
      </c>
      <c r="F32" s="42">
        <v>73</v>
      </c>
      <c r="G32" s="62">
        <v>1.140625</v>
      </c>
      <c r="H32" s="42">
        <v>12</v>
      </c>
      <c r="I32" s="42">
        <v>9</v>
      </c>
    </row>
    <row r="33" spans="1:9" ht="11.25" customHeight="1">
      <c r="A33" s="2" t="s">
        <v>30</v>
      </c>
      <c r="B33" s="42">
        <v>25</v>
      </c>
      <c r="C33" s="42">
        <v>194</v>
      </c>
      <c r="D33" s="42">
        <v>8</v>
      </c>
      <c r="E33" s="42">
        <v>227</v>
      </c>
      <c r="F33" s="42">
        <v>191</v>
      </c>
      <c r="G33" s="62">
        <v>0.9455445544554455</v>
      </c>
      <c r="H33" s="42">
        <v>36</v>
      </c>
      <c r="I33" s="42">
        <v>25</v>
      </c>
    </row>
    <row r="34" spans="1:9" ht="11.25" customHeight="1">
      <c r="A34" s="2" t="s">
        <v>31</v>
      </c>
      <c r="B34" s="42">
        <v>2</v>
      </c>
      <c r="C34" s="42">
        <v>59</v>
      </c>
      <c r="D34" s="42">
        <v>10</v>
      </c>
      <c r="E34" s="42">
        <v>71</v>
      </c>
      <c r="F34" s="42">
        <v>68</v>
      </c>
      <c r="G34" s="62">
        <v>0.9855072463768116</v>
      </c>
      <c r="H34" s="42">
        <v>3</v>
      </c>
      <c r="I34" s="42">
        <v>0</v>
      </c>
    </row>
    <row r="35" spans="1:9" ht="11.25" customHeight="1">
      <c r="A35" s="2" t="s">
        <v>32</v>
      </c>
      <c r="B35" s="42">
        <v>53</v>
      </c>
      <c r="C35" s="42">
        <v>1365</v>
      </c>
      <c r="D35" s="42">
        <v>229</v>
      </c>
      <c r="E35" s="42">
        <v>1647</v>
      </c>
      <c r="F35" s="42">
        <v>1614</v>
      </c>
      <c r="G35" s="62">
        <v>1.012547051442911</v>
      </c>
      <c r="H35" s="42">
        <v>33</v>
      </c>
      <c r="I35" s="42">
        <v>3</v>
      </c>
    </row>
    <row r="36" spans="1:9" ht="11.25" customHeight="1">
      <c r="A36" s="2" t="s">
        <v>33</v>
      </c>
      <c r="B36" s="42">
        <v>17</v>
      </c>
      <c r="C36" s="42">
        <v>161</v>
      </c>
      <c r="D36" s="42">
        <v>12</v>
      </c>
      <c r="E36" s="42">
        <v>190</v>
      </c>
      <c r="F36" s="42">
        <v>180</v>
      </c>
      <c r="G36" s="62">
        <v>1.0404624277456647</v>
      </c>
      <c r="H36" s="42">
        <v>10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28</v>
      </c>
      <c r="D37" s="42">
        <v>0</v>
      </c>
      <c r="E37" s="42">
        <v>29</v>
      </c>
      <c r="F37" s="42">
        <v>28</v>
      </c>
      <c r="G37" s="62">
        <v>1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3</v>
      </c>
      <c r="C38" s="42">
        <v>24</v>
      </c>
      <c r="D38" s="42">
        <v>0</v>
      </c>
      <c r="E38" s="42">
        <v>27</v>
      </c>
      <c r="F38" s="42">
        <v>25</v>
      </c>
      <c r="G38" s="62">
        <v>1.0416666666666667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0</v>
      </c>
      <c r="C39" s="42">
        <v>9</v>
      </c>
      <c r="D39" s="42">
        <v>8</v>
      </c>
      <c r="E39" s="42">
        <v>17</v>
      </c>
      <c r="F39" s="42">
        <v>17</v>
      </c>
      <c r="G39" s="63">
        <v>1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2</v>
      </c>
      <c r="C40" s="42">
        <v>37</v>
      </c>
      <c r="D40" s="42">
        <v>0</v>
      </c>
      <c r="E40" s="42">
        <v>39</v>
      </c>
      <c r="F40" s="42">
        <v>37</v>
      </c>
      <c r="G40" s="62">
        <v>1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12</v>
      </c>
      <c r="C41" s="42">
        <v>21</v>
      </c>
      <c r="D41" s="42">
        <v>0</v>
      </c>
      <c r="E41" s="42">
        <v>33</v>
      </c>
      <c r="F41" s="42">
        <v>26</v>
      </c>
      <c r="G41" s="62">
        <v>1.2380952380952381</v>
      </c>
      <c r="H41" s="42">
        <v>7</v>
      </c>
      <c r="I41" s="42">
        <v>3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0</v>
      </c>
      <c r="C43" s="42">
        <v>20</v>
      </c>
      <c r="D43" s="42">
        <v>1</v>
      </c>
      <c r="E43" s="42">
        <v>21</v>
      </c>
      <c r="F43" s="42">
        <v>20</v>
      </c>
      <c r="G43" s="62">
        <v>0.9523809523809523</v>
      </c>
      <c r="H43" s="42">
        <v>1</v>
      </c>
      <c r="I43" s="42">
        <v>1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24</v>
      </c>
      <c r="G44" s="62">
        <v>1.0434782608695652</v>
      </c>
      <c r="H44" s="42">
        <v>2</v>
      </c>
      <c r="I44" s="42">
        <v>0</v>
      </c>
    </row>
    <row r="45" spans="1:9" ht="11.25" customHeight="1">
      <c r="A45" s="2" t="s">
        <v>42</v>
      </c>
      <c r="B45" s="42">
        <v>16</v>
      </c>
      <c r="C45" s="42">
        <v>104</v>
      </c>
      <c r="D45" s="42">
        <v>4</v>
      </c>
      <c r="E45" s="42">
        <v>124</v>
      </c>
      <c r="F45" s="42">
        <v>119</v>
      </c>
      <c r="G45" s="62">
        <v>1.1018518518518519</v>
      </c>
      <c r="H45" s="42">
        <v>5</v>
      </c>
      <c r="I45" s="42">
        <v>0</v>
      </c>
    </row>
    <row r="46" spans="1:9" ht="11.25" customHeight="1">
      <c r="A46" s="2" t="s">
        <v>43</v>
      </c>
      <c r="B46" s="42">
        <v>1</v>
      </c>
      <c r="C46" s="42">
        <v>36</v>
      </c>
      <c r="D46" s="42">
        <v>12</v>
      </c>
      <c r="E46" s="42">
        <v>49</v>
      </c>
      <c r="F46" s="42">
        <v>46</v>
      </c>
      <c r="G46" s="62">
        <v>0.9583333333333334</v>
      </c>
      <c r="H46" s="42">
        <v>3</v>
      </c>
      <c r="I46" s="42">
        <v>1</v>
      </c>
    </row>
    <row r="47" spans="1:9" ht="11.25" customHeight="1">
      <c r="A47" s="2" t="s">
        <v>45</v>
      </c>
      <c r="B47" s="42">
        <v>10</v>
      </c>
      <c r="C47" s="42">
        <v>280</v>
      </c>
      <c r="D47" s="42">
        <v>11</v>
      </c>
      <c r="E47" s="42">
        <v>301</v>
      </c>
      <c r="F47" s="42">
        <v>284</v>
      </c>
      <c r="G47" s="62">
        <v>0.9759450171821306</v>
      </c>
      <c r="H47" s="42">
        <v>17</v>
      </c>
      <c r="I47" s="42">
        <v>3</v>
      </c>
    </row>
    <row r="48" spans="1:9" ht="11.25" customHeight="1">
      <c r="A48" s="2" t="s">
        <v>46</v>
      </c>
      <c r="B48" s="42">
        <v>5</v>
      </c>
      <c r="C48" s="42">
        <v>130</v>
      </c>
      <c r="D48" s="42">
        <v>10</v>
      </c>
      <c r="E48" s="42">
        <v>145</v>
      </c>
      <c r="F48" s="42">
        <v>134</v>
      </c>
      <c r="G48" s="62">
        <v>0.9571428571428572</v>
      </c>
      <c r="H48" s="42">
        <v>11</v>
      </c>
      <c r="I48" s="42">
        <v>3</v>
      </c>
    </row>
    <row r="49" spans="1:9" ht="11.25" customHeight="1">
      <c r="A49" s="2" t="s">
        <v>143</v>
      </c>
      <c r="B49" s="42">
        <v>26</v>
      </c>
      <c r="C49" s="42">
        <v>463</v>
      </c>
      <c r="D49" s="42">
        <v>2</v>
      </c>
      <c r="E49" s="42">
        <v>491</v>
      </c>
      <c r="F49" s="42">
        <v>470</v>
      </c>
      <c r="G49" s="62">
        <v>1.010752688172043</v>
      </c>
      <c r="H49" s="42">
        <v>21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225</v>
      </c>
      <c r="D50" s="42">
        <v>76</v>
      </c>
      <c r="E50" s="42">
        <v>315</v>
      </c>
      <c r="F50" s="42">
        <v>280</v>
      </c>
      <c r="G50" s="62">
        <v>0.9302325581395349</v>
      </c>
      <c r="H50" s="42">
        <v>35</v>
      </c>
      <c r="I50" s="42">
        <v>18</v>
      </c>
    </row>
    <row r="51" spans="1:9" ht="11.25" customHeight="1">
      <c r="A51" s="2" t="s">
        <v>145</v>
      </c>
      <c r="B51" s="42">
        <v>23</v>
      </c>
      <c r="C51" s="42">
        <v>545</v>
      </c>
      <c r="D51" s="42">
        <v>27</v>
      </c>
      <c r="E51" s="42">
        <v>595</v>
      </c>
      <c r="F51" s="42">
        <v>573</v>
      </c>
      <c r="G51" s="62">
        <v>1.0017482517482517</v>
      </c>
      <c r="H51" s="42">
        <v>22</v>
      </c>
      <c r="I51" s="42">
        <v>2</v>
      </c>
    </row>
    <row r="52" spans="1:9" ht="11.25" customHeight="1">
      <c r="A52" s="2" t="s">
        <v>146</v>
      </c>
      <c r="B52" s="42">
        <v>7</v>
      </c>
      <c r="C52" s="42">
        <v>739</v>
      </c>
      <c r="D52" s="42">
        <v>0</v>
      </c>
      <c r="E52" s="42">
        <v>746</v>
      </c>
      <c r="F52" s="42">
        <v>742</v>
      </c>
      <c r="G52" s="62">
        <v>1.0040595399188093</v>
      </c>
      <c r="H52" s="42">
        <v>4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99</v>
      </c>
      <c r="D53" s="42">
        <v>0</v>
      </c>
      <c r="E53" s="42">
        <v>108</v>
      </c>
      <c r="F53" s="42">
        <v>90</v>
      </c>
      <c r="G53" s="62">
        <v>0.9090909090909091</v>
      </c>
      <c r="H53" s="42">
        <v>18</v>
      </c>
      <c r="I53" s="42">
        <v>0</v>
      </c>
    </row>
    <row r="54" spans="1:9" ht="11.25" customHeight="1">
      <c r="A54" s="2" t="s">
        <v>148</v>
      </c>
      <c r="B54" s="42">
        <v>35</v>
      </c>
      <c r="C54" s="42">
        <v>734</v>
      </c>
      <c r="D54" s="42">
        <v>129</v>
      </c>
      <c r="E54" s="42">
        <v>898</v>
      </c>
      <c r="F54" s="42">
        <v>876</v>
      </c>
      <c r="G54" s="62">
        <v>1.015063731170336</v>
      </c>
      <c r="H54" s="42">
        <v>22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102</v>
      </c>
      <c r="G55" s="62">
        <v>1.0303030303030303</v>
      </c>
      <c r="H55" s="42">
        <v>8</v>
      </c>
      <c r="I55" s="42">
        <v>4</v>
      </c>
    </row>
    <row r="56" spans="1:9" ht="11.25" customHeight="1">
      <c r="A56" s="2" t="s">
        <v>150</v>
      </c>
      <c r="B56" s="42">
        <v>27</v>
      </c>
      <c r="C56" s="42">
        <v>286</v>
      </c>
      <c r="D56" s="42">
        <v>3</v>
      </c>
      <c r="E56" s="42">
        <v>316</v>
      </c>
      <c r="F56" s="42">
        <v>297</v>
      </c>
      <c r="G56" s="62">
        <v>1.027681660899654</v>
      </c>
      <c r="H56" s="42">
        <v>19</v>
      </c>
      <c r="I56" s="42">
        <v>4</v>
      </c>
    </row>
    <row r="57" spans="1:9" ht="11.25" customHeight="1">
      <c r="A57" s="2" t="s">
        <v>151</v>
      </c>
      <c r="B57" s="42">
        <v>1</v>
      </c>
      <c r="C57" s="42">
        <v>16</v>
      </c>
      <c r="D57" s="42">
        <v>0</v>
      </c>
      <c r="E57" s="42">
        <v>17</v>
      </c>
      <c r="F57" s="42">
        <v>15</v>
      </c>
      <c r="G57" s="62">
        <v>0.9375</v>
      </c>
      <c r="H57" s="42">
        <v>2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11</v>
      </c>
      <c r="D58" s="42">
        <v>1</v>
      </c>
      <c r="E58" s="42">
        <v>12</v>
      </c>
      <c r="F58" s="42">
        <v>11</v>
      </c>
      <c r="G58" s="62">
        <v>0.9166666666666666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169</v>
      </c>
      <c r="D59" s="42">
        <v>12</v>
      </c>
      <c r="E59" s="42">
        <v>187</v>
      </c>
      <c r="F59" s="42">
        <v>177</v>
      </c>
      <c r="G59" s="62">
        <v>0.9779005524861878</v>
      </c>
      <c r="H59" s="42">
        <v>10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21</v>
      </c>
      <c r="D60" s="42">
        <v>0</v>
      </c>
      <c r="E60" s="42">
        <v>25</v>
      </c>
      <c r="F60" s="42">
        <v>20</v>
      </c>
      <c r="G60" s="62">
        <v>0.9523809523809523</v>
      </c>
      <c r="H60" s="42">
        <v>5</v>
      </c>
      <c r="I60" s="42">
        <v>4</v>
      </c>
    </row>
    <row r="61" spans="1:9" ht="11.25" customHeight="1">
      <c r="A61" s="2" t="s">
        <v>59</v>
      </c>
      <c r="B61" s="42">
        <v>148</v>
      </c>
      <c r="C61" s="42">
        <v>1711</v>
      </c>
      <c r="D61" s="42">
        <v>266</v>
      </c>
      <c r="E61" s="42">
        <v>2125</v>
      </c>
      <c r="F61" s="42">
        <v>1914</v>
      </c>
      <c r="G61" s="62">
        <v>0.9681335356600911</v>
      </c>
      <c r="H61" s="42">
        <v>211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8</v>
      </c>
      <c r="E62" s="42">
        <v>34</v>
      </c>
      <c r="F62" s="42">
        <v>32</v>
      </c>
      <c r="G62" s="62">
        <v>1.032258064516129</v>
      </c>
      <c r="H62" s="42">
        <v>2</v>
      </c>
      <c r="I62" s="42">
        <v>2</v>
      </c>
    </row>
    <row r="63" spans="1:9" ht="11.25" customHeight="1">
      <c r="A63" s="2" t="s">
        <v>156</v>
      </c>
      <c r="B63" s="42">
        <v>5</v>
      </c>
      <c r="C63" s="42">
        <v>22</v>
      </c>
      <c r="D63" s="42">
        <v>0</v>
      </c>
      <c r="E63" s="42">
        <v>27</v>
      </c>
      <c r="F63" s="42">
        <v>26</v>
      </c>
      <c r="G63" s="62">
        <v>1.1818181818181819</v>
      </c>
      <c r="H63" s="42">
        <v>1</v>
      </c>
      <c r="I63" s="42">
        <v>0</v>
      </c>
    </row>
    <row r="64" spans="1:9" ht="11.25" customHeight="1">
      <c r="A64" s="2" t="s">
        <v>62</v>
      </c>
      <c r="B64" s="42">
        <v>10</v>
      </c>
      <c r="C64" s="42">
        <v>178</v>
      </c>
      <c r="D64" s="42">
        <v>0</v>
      </c>
      <c r="E64" s="42">
        <v>188</v>
      </c>
      <c r="F64" s="42">
        <v>182</v>
      </c>
      <c r="G64" s="62">
        <v>1.0224719101123596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8</v>
      </c>
      <c r="C65" s="42">
        <v>8</v>
      </c>
      <c r="D65" s="42">
        <v>0</v>
      </c>
      <c r="E65" s="42">
        <v>16</v>
      </c>
      <c r="F65" s="42">
        <v>15</v>
      </c>
      <c r="G65" s="62">
        <v>1.875</v>
      </c>
      <c r="H65" s="42">
        <v>1</v>
      </c>
      <c r="I65" s="42">
        <v>1</v>
      </c>
    </row>
    <row r="66" spans="1:9" ht="11.25" customHeight="1">
      <c r="A66" s="2" t="s">
        <v>158</v>
      </c>
      <c r="B66" s="42">
        <v>2</v>
      </c>
      <c r="C66" s="42">
        <v>23</v>
      </c>
      <c r="D66" s="42">
        <v>0</v>
      </c>
      <c r="E66" s="42">
        <v>25</v>
      </c>
      <c r="F66" s="42">
        <v>23</v>
      </c>
      <c r="G66" s="62">
        <v>1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0</v>
      </c>
      <c r="C68" s="42">
        <v>59</v>
      </c>
      <c r="D68" s="42">
        <v>0</v>
      </c>
      <c r="E68" s="42">
        <v>59</v>
      </c>
      <c r="F68" s="42">
        <v>56</v>
      </c>
      <c r="G68" s="62">
        <v>0.9491525423728814</v>
      </c>
      <c r="H68" s="42">
        <v>3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52</v>
      </c>
      <c r="D70" s="42">
        <v>9</v>
      </c>
      <c r="E70" s="42">
        <v>70</v>
      </c>
      <c r="F70" s="42">
        <v>60</v>
      </c>
      <c r="G70" s="62">
        <v>0.9836065573770492</v>
      </c>
      <c r="H70" s="42">
        <v>10</v>
      </c>
      <c r="I70" s="42">
        <v>9</v>
      </c>
    </row>
    <row r="71" spans="1:9" ht="11.25" customHeight="1">
      <c r="A71" s="2" t="s">
        <v>163</v>
      </c>
      <c r="B71" s="42">
        <v>21</v>
      </c>
      <c r="C71" s="42">
        <v>110</v>
      </c>
      <c r="D71" s="42">
        <v>45</v>
      </c>
      <c r="E71" s="42">
        <v>176</v>
      </c>
      <c r="F71" s="42">
        <v>149</v>
      </c>
      <c r="G71" s="62">
        <v>0.9612903225806452</v>
      </c>
      <c r="H71" s="42">
        <v>27</v>
      </c>
      <c r="I71" s="42">
        <v>21</v>
      </c>
    </row>
    <row r="72" spans="1:9" ht="11.25" customHeight="1">
      <c r="A72" s="2" t="s">
        <v>164</v>
      </c>
      <c r="B72" s="42">
        <v>4</v>
      </c>
      <c r="C72" s="42">
        <v>123</v>
      </c>
      <c r="D72" s="42">
        <v>0</v>
      </c>
      <c r="E72" s="42">
        <v>127</v>
      </c>
      <c r="F72" s="42">
        <v>126</v>
      </c>
      <c r="G72" s="62">
        <v>1.024390243902439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3</v>
      </c>
      <c r="C73" s="42">
        <v>10</v>
      </c>
      <c r="D73" s="42">
        <v>0</v>
      </c>
      <c r="E73" s="42">
        <v>13</v>
      </c>
      <c r="F73" s="42">
        <v>12</v>
      </c>
      <c r="G73" s="62">
        <v>1.2</v>
      </c>
      <c r="H73" s="42">
        <v>1</v>
      </c>
      <c r="I73" s="42">
        <v>0</v>
      </c>
    </row>
    <row r="74" spans="1:9" ht="11.25" customHeight="1">
      <c r="A74" s="2" t="s">
        <v>166</v>
      </c>
      <c r="B74" s="42">
        <v>19</v>
      </c>
      <c r="C74" s="42">
        <v>245</v>
      </c>
      <c r="D74" s="42">
        <v>1</v>
      </c>
      <c r="E74" s="42">
        <v>265</v>
      </c>
      <c r="F74" s="42">
        <v>249</v>
      </c>
      <c r="G74" s="62">
        <v>1.0121951219512195</v>
      </c>
      <c r="H74" s="42">
        <v>16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89</v>
      </c>
      <c r="D75" s="42">
        <v>7</v>
      </c>
      <c r="E75" s="42">
        <v>102</v>
      </c>
      <c r="F75" s="42">
        <v>92</v>
      </c>
      <c r="G75" s="62">
        <v>0.9583333333333334</v>
      </c>
      <c r="H75" s="42">
        <v>10</v>
      </c>
      <c r="I75" s="42">
        <v>8</v>
      </c>
    </row>
    <row r="76" spans="1:9" ht="11.25" customHeight="1">
      <c r="A76" s="2" t="s">
        <v>168</v>
      </c>
      <c r="B76" s="42">
        <v>19</v>
      </c>
      <c r="C76" s="42">
        <v>100</v>
      </c>
      <c r="D76" s="42">
        <v>2</v>
      </c>
      <c r="E76" s="42">
        <v>121</v>
      </c>
      <c r="F76" s="42">
        <v>108</v>
      </c>
      <c r="G76" s="62">
        <v>1.0588235294117647</v>
      </c>
      <c r="H76" s="42">
        <v>13</v>
      </c>
      <c r="I76" s="42">
        <v>4</v>
      </c>
    </row>
    <row r="77" spans="1:9" ht="11.25" customHeight="1">
      <c r="A77" s="2" t="s">
        <v>169</v>
      </c>
      <c r="B77" s="42">
        <v>16</v>
      </c>
      <c r="C77" s="42">
        <v>191</v>
      </c>
      <c r="D77" s="42">
        <v>62</v>
      </c>
      <c r="E77" s="42">
        <v>269</v>
      </c>
      <c r="F77" s="42">
        <v>238</v>
      </c>
      <c r="G77" s="62">
        <v>0.9407114624505929</v>
      </c>
      <c r="H77" s="42">
        <v>31</v>
      </c>
      <c r="I77" s="42">
        <v>17</v>
      </c>
    </row>
    <row r="78" spans="1:9" ht="11.25" customHeight="1">
      <c r="A78" s="2" t="s">
        <v>170</v>
      </c>
      <c r="B78" s="42">
        <v>3</v>
      </c>
      <c r="C78" s="42">
        <v>73</v>
      </c>
      <c r="D78" s="42">
        <v>9</v>
      </c>
      <c r="E78" s="42">
        <v>85</v>
      </c>
      <c r="F78" s="42">
        <v>83</v>
      </c>
      <c r="G78" s="62">
        <v>1.0121951219512195</v>
      </c>
      <c r="H78" s="42">
        <v>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31</v>
      </c>
      <c r="D79" s="42">
        <v>1</v>
      </c>
      <c r="E79" s="42">
        <v>34</v>
      </c>
      <c r="F79" s="42">
        <v>33</v>
      </c>
      <c r="G79" s="62">
        <v>1.03125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128</v>
      </c>
      <c r="D80" s="42">
        <v>2</v>
      </c>
      <c r="E80" s="42">
        <v>138</v>
      </c>
      <c r="F80" s="42">
        <v>128</v>
      </c>
      <c r="G80" s="62">
        <v>0.9846153846153847</v>
      </c>
      <c r="H80" s="42">
        <v>10</v>
      </c>
      <c r="I80" s="42">
        <v>0</v>
      </c>
    </row>
    <row r="81" spans="1:9" ht="11.25" customHeight="1">
      <c r="A81" s="2" t="s">
        <v>173</v>
      </c>
      <c r="B81" s="42">
        <v>108</v>
      </c>
      <c r="C81" s="42">
        <v>1122</v>
      </c>
      <c r="D81" s="42">
        <v>112</v>
      </c>
      <c r="E81" s="42">
        <v>1342</v>
      </c>
      <c r="F81" s="42">
        <v>1274</v>
      </c>
      <c r="G81" s="62">
        <v>1.032414910858995</v>
      </c>
      <c r="H81" s="42">
        <v>68</v>
      </c>
      <c r="I81" s="42">
        <v>3</v>
      </c>
    </row>
    <row r="82" spans="1:9" ht="11.25" customHeight="1">
      <c r="A82" s="2" t="s">
        <v>174</v>
      </c>
      <c r="B82" s="42">
        <v>10</v>
      </c>
      <c r="C82" s="42">
        <v>131</v>
      </c>
      <c r="D82" s="42">
        <v>6</v>
      </c>
      <c r="E82" s="42">
        <v>147</v>
      </c>
      <c r="F82" s="42">
        <v>143</v>
      </c>
      <c r="G82" s="62">
        <v>1.0437956204379562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3</v>
      </c>
      <c r="C83" s="42">
        <v>107</v>
      </c>
      <c r="D83" s="42">
        <v>5</v>
      </c>
      <c r="E83" s="42">
        <v>115</v>
      </c>
      <c r="F83" s="42">
        <v>108</v>
      </c>
      <c r="G83" s="62">
        <v>0.9642857142857143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39</v>
      </c>
      <c r="D84" s="42">
        <v>2</v>
      </c>
      <c r="E84" s="42">
        <v>44</v>
      </c>
      <c r="F84" s="42">
        <v>42</v>
      </c>
      <c r="G84" s="62">
        <v>1.024390243902439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3</v>
      </c>
      <c r="E85" s="42">
        <v>14</v>
      </c>
      <c r="F85" s="42">
        <v>14</v>
      </c>
      <c r="G85" s="62">
        <v>1.1666666666666667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32</v>
      </c>
      <c r="D86" s="42">
        <v>0</v>
      </c>
      <c r="E86" s="42">
        <v>35</v>
      </c>
      <c r="F86" s="42">
        <v>33</v>
      </c>
      <c r="G86" s="62">
        <v>1.03125</v>
      </c>
      <c r="H86" s="42">
        <v>2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454</v>
      </c>
      <c r="D87" s="42">
        <v>1</v>
      </c>
      <c r="E87" s="42">
        <v>470</v>
      </c>
      <c r="F87" s="42">
        <v>440</v>
      </c>
      <c r="G87" s="62">
        <v>0.967032967032967</v>
      </c>
      <c r="H87" s="42">
        <v>30</v>
      </c>
      <c r="I87" s="42">
        <v>0</v>
      </c>
    </row>
    <row r="88" spans="1:9" ht="11.25" customHeight="1">
      <c r="A88" s="2" t="s">
        <v>86</v>
      </c>
      <c r="B88" s="42">
        <v>10</v>
      </c>
      <c r="C88" s="42">
        <v>36</v>
      </c>
      <c r="D88" s="42">
        <v>6</v>
      </c>
      <c r="E88" s="42">
        <v>52</v>
      </c>
      <c r="F88" s="42">
        <v>44</v>
      </c>
      <c r="G88" s="62">
        <v>1.0476190476190477</v>
      </c>
      <c r="H88" s="42">
        <v>8</v>
      </c>
      <c r="I88" s="42">
        <v>4</v>
      </c>
    </row>
    <row r="89" spans="1:9" ht="11.25" customHeight="1">
      <c r="A89" s="2" t="s">
        <v>179</v>
      </c>
      <c r="B89" s="42">
        <v>6</v>
      </c>
      <c r="C89" s="42">
        <v>64</v>
      </c>
      <c r="D89" s="42">
        <v>1</v>
      </c>
      <c r="E89" s="42">
        <v>71</v>
      </c>
      <c r="F89" s="42">
        <v>68</v>
      </c>
      <c r="G89" s="62">
        <v>1.0461538461538462</v>
      </c>
      <c r="H89" s="42">
        <v>3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24</v>
      </c>
      <c r="D90" s="42">
        <v>1</v>
      </c>
      <c r="E90" s="42">
        <v>27</v>
      </c>
      <c r="F90" s="42">
        <v>22</v>
      </c>
      <c r="G90" s="62">
        <v>0.88</v>
      </c>
      <c r="H90" s="42">
        <v>5</v>
      </c>
      <c r="I90" s="42">
        <v>1</v>
      </c>
    </row>
    <row r="91" spans="1:9" ht="11.25" customHeight="1">
      <c r="A91" s="2" t="s">
        <v>181</v>
      </c>
      <c r="B91" s="42">
        <v>15</v>
      </c>
      <c r="C91" s="42">
        <v>256</v>
      </c>
      <c r="D91" s="42">
        <v>21</v>
      </c>
      <c r="E91" s="42">
        <v>292</v>
      </c>
      <c r="F91" s="42">
        <v>273</v>
      </c>
      <c r="G91" s="62">
        <v>0.9855595667870036</v>
      </c>
      <c r="H91" s="42">
        <v>19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29</v>
      </c>
      <c r="D92" s="64">
        <v>3</v>
      </c>
      <c r="E92" s="64">
        <v>34</v>
      </c>
      <c r="F92" s="64">
        <v>29</v>
      </c>
      <c r="G92" s="65">
        <v>0.90625</v>
      </c>
      <c r="H92" s="64">
        <v>5</v>
      </c>
      <c r="I92" s="64">
        <v>2</v>
      </c>
    </row>
    <row r="93" spans="1:9" ht="11.25" customHeight="1">
      <c r="A93" s="2" t="s">
        <v>91</v>
      </c>
      <c r="B93" s="42">
        <v>1368</v>
      </c>
      <c r="C93" s="42">
        <v>17749</v>
      </c>
      <c r="D93" s="42">
        <v>2211</v>
      </c>
      <c r="E93" s="42">
        <v>21328</v>
      </c>
      <c r="F93" s="42">
        <v>19932</v>
      </c>
      <c r="G93" s="62">
        <v>0.9985971943887776</v>
      </c>
      <c r="H93" s="42">
        <v>1396</v>
      </c>
      <c r="I93" s="42">
        <v>414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64">
      <selection activeCell="L95" sqref="L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15</v>
      </c>
      <c r="C5" s="42">
        <v>99</v>
      </c>
      <c r="D5" s="42">
        <v>0</v>
      </c>
      <c r="E5" s="42">
        <v>114</v>
      </c>
      <c r="F5" s="42">
        <v>102</v>
      </c>
      <c r="G5" s="62">
        <v>1.03030303030303</v>
      </c>
      <c r="H5" s="42">
        <v>12</v>
      </c>
      <c r="I5" s="42">
        <v>1</v>
      </c>
    </row>
    <row r="6" spans="1:9" ht="11.25" customHeight="1">
      <c r="A6" s="2" t="s">
        <v>3</v>
      </c>
      <c r="B6" s="42">
        <v>11</v>
      </c>
      <c r="C6" s="42">
        <v>183</v>
      </c>
      <c r="D6" s="42">
        <v>0</v>
      </c>
      <c r="E6" s="42">
        <v>194</v>
      </c>
      <c r="F6" s="42">
        <v>177</v>
      </c>
      <c r="G6" s="62">
        <v>0.967213114754098</v>
      </c>
      <c r="H6" s="42">
        <v>17</v>
      </c>
      <c r="I6" s="42">
        <v>7</v>
      </c>
    </row>
    <row r="7" spans="1:9" ht="11.25" customHeight="1">
      <c r="A7" s="2" t="s">
        <v>4</v>
      </c>
      <c r="B7" s="42">
        <v>2</v>
      </c>
      <c r="C7" s="42">
        <v>21</v>
      </c>
      <c r="D7" s="42">
        <v>0</v>
      </c>
      <c r="E7" s="42">
        <v>23</v>
      </c>
      <c r="F7" s="42">
        <v>23</v>
      </c>
      <c r="G7" s="62">
        <v>1.0952380952381</v>
      </c>
      <c r="H7" s="42">
        <v>0</v>
      </c>
      <c r="I7" s="42">
        <v>0</v>
      </c>
    </row>
    <row r="8" spans="1:9" ht="11.25" customHeight="1">
      <c r="A8" s="2" t="s">
        <v>5</v>
      </c>
      <c r="B8" s="42">
        <v>10</v>
      </c>
      <c r="C8" s="42">
        <v>53</v>
      </c>
      <c r="D8" s="42">
        <v>0</v>
      </c>
      <c r="E8" s="42">
        <v>63</v>
      </c>
      <c r="F8" s="42">
        <v>55</v>
      </c>
      <c r="G8" s="62">
        <v>1.0377358490566</v>
      </c>
      <c r="H8" s="42">
        <v>8</v>
      </c>
      <c r="I8" s="42">
        <v>6</v>
      </c>
    </row>
    <row r="9" spans="1:9" ht="11.25" customHeight="1">
      <c r="A9" s="2" t="s">
        <v>6</v>
      </c>
      <c r="B9" s="42">
        <v>4</v>
      </c>
      <c r="C9" s="42">
        <v>54</v>
      </c>
      <c r="D9" s="42">
        <v>2</v>
      </c>
      <c r="E9" s="42">
        <v>60</v>
      </c>
      <c r="F9" s="42">
        <v>52</v>
      </c>
      <c r="G9" s="62">
        <v>0.928571428571429</v>
      </c>
      <c r="H9" s="42">
        <v>8</v>
      </c>
      <c r="I9" s="42">
        <v>4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1</v>
      </c>
      <c r="E10" s="42">
        <v>46</v>
      </c>
      <c r="F10" s="42">
        <v>37</v>
      </c>
      <c r="G10" s="62">
        <v>0.804347826086957</v>
      </c>
      <c r="H10" s="42">
        <v>9</v>
      </c>
      <c r="I10" s="42">
        <v>5</v>
      </c>
    </row>
    <row r="11" spans="1:9" ht="11.25" customHeight="1">
      <c r="A11" s="2" t="s">
        <v>8</v>
      </c>
      <c r="B11" s="42">
        <v>3</v>
      </c>
      <c r="C11" s="42">
        <v>129</v>
      </c>
      <c r="D11" s="42">
        <v>11</v>
      </c>
      <c r="E11" s="42">
        <v>143</v>
      </c>
      <c r="F11" s="42">
        <v>138</v>
      </c>
      <c r="G11" s="62">
        <v>0.985714285714286</v>
      </c>
      <c r="H11" s="42">
        <v>5</v>
      </c>
      <c r="I11" s="42">
        <v>1</v>
      </c>
    </row>
    <row r="12" spans="1:9" ht="11.25" customHeight="1">
      <c r="A12" s="2" t="s">
        <v>9</v>
      </c>
      <c r="B12" s="42">
        <v>6</v>
      </c>
      <c r="C12" s="42">
        <v>134</v>
      </c>
      <c r="D12" s="42">
        <v>15</v>
      </c>
      <c r="E12" s="42">
        <v>155</v>
      </c>
      <c r="F12" s="42">
        <v>147</v>
      </c>
      <c r="G12" s="62">
        <v>0.986577181208054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38</v>
      </c>
      <c r="C13" s="42">
        <v>867</v>
      </c>
      <c r="D13" s="42">
        <v>7</v>
      </c>
      <c r="E13" s="42">
        <v>912</v>
      </c>
      <c r="F13" s="42">
        <v>868</v>
      </c>
      <c r="G13" s="62">
        <v>0.993135011441648</v>
      </c>
      <c r="H13" s="42">
        <v>44</v>
      </c>
      <c r="I13" s="42">
        <v>0</v>
      </c>
    </row>
    <row r="14" spans="1:9" ht="11.25" customHeight="1">
      <c r="A14" s="2" t="s">
        <v>11</v>
      </c>
      <c r="B14" s="42">
        <v>7</v>
      </c>
      <c r="C14" s="42">
        <v>58</v>
      </c>
      <c r="D14" s="42">
        <v>0</v>
      </c>
      <c r="E14" s="42">
        <v>65</v>
      </c>
      <c r="F14" s="42">
        <v>61</v>
      </c>
      <c r="G14" s="62">
        <v>1.05172413793103</v>
      </c>
      <c r="H14" s="42">
        <v>4</v>
      </c>
      <c r="I14" s="42">
        <v>1</v>
      </c>
    </row>
    <row r="15" spans="1:9" ht="11.25" customHeight="1">
      <c r="A15" s="2" t="s">
        <v>12</v>
      </c>
      <c r="B15" s="42">
        <v>7</v>
      </c>
      <c r="C15" s="42">
        <v>95</v>
      </c>
      <c r="D15" s="42">
        <v>44</v>
      </c>
      <c r="E15" s="42">
        <v>146</v>
      </c>
      <c r="F15" s="42">
        <v>137</v>
      </c>
      <c r="G15" s="62">
        <v>0.985611510791367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35</v>
      </c>
      <c r="C16" s="42">
        <v>525</v>
      </c>
      <c r="D16" s="42">
        <v>208</v>
      </c>
      <c r="E16" s="42">
        <v>768</v>
      </c>
      <c r="F16" s="42">
        <v>751</v>
      </c>
      <c r="G16" s="62">
        <v>1.02455661664393</v>
      </c>
      <c r="H16" s="42">
        <v>17</v>
      </c>
      <c r="I16" s="42">
        <v>0</v>
      </c>
    </row>
    <row r="17" spans="1:9" ht="11.25" customHeight="1">
      <c r="A17" s="2" t="s">
        <v>14</v>
      </c>
      <c r="B17" s="42">
        <v>34</v>
      </c>
      <c r="C17" s="42">
        <v>680</v>
      </c>
      <c r="D17" s="42">
        <v>64</v>
      </c>
      <c r="E17" s="42">
        <v>778</v>
      </c>
      <c r="F17" s="42">
        <v>742</v>
      </c>
      <c r="G17" s="62">
        <v>0.997311827956989</v>
      </c>
      <c r="H17" s="42">
        <v>36</v>
      </c>
      <c r="I17" s="42">
        <v>13</v>
      </c>
    </row>
    <row r="18" spans="1:9" ht="11.25" customHeight="1">
      <c r="A18" s="2" t="s">
        <v>15</v>
      </c>
      <c r="B18" s="42">
        <v>5</v>
      </c>
      <c r="C18" s="42">
        <v>42</v>
      </c>
      <c r="D18" s="42">
        <v>10</v>
      </c>
      <c r="E18" s="42">
        <v>57</v>
      </c>
      <c r="F18" s="42">
        <v>50</v>
      </c>
      <c r="G18" s="62">
        <v>0.961538461538462</v>
      </c>
      <c r="H18" s="42">
        <v>7</v>
      </c>
      <c r="I18" s="42">
        <v>5</v>
      </c>
    </row>
    <row r="19" spans="1:9" ht="11.25" customHeight="1">
      <c r="A19" s="2" t="s">
        <v>16</v>
      </c>
      <c r="B19" s="42">
        <v>13</v>
      </c>
      <c r="C19" s="42">
        <v>108</v>
      </c>
      <c r="D19" s="42">
        <v>0</v>
      </c>
      <c r="E19" s="42">
        <v>121</v>
      </c>
      <c r="F19" s="42">
        <v>108</v>
      </c>
      <c r="G19" s="62">
        <v>1</v>
      </c>
      <c r="H19" s="42">
        <v>13</v>
      </c>
      <c r="I19" s="42">
        <v>9</v>
      </c>
    </row>
    <row r="20" spans="1:9" ht="11.25" customHeight="1">
      <c r="A20" s="2" t="s">
        <v>17</v>
      </c>
      <c r="B20" s="42">
        <v>3</v>
      </c>
      <c r="C20" s="42">
        <v>25</v>
      </c>
      <c r="D20" s="42">
        <v>0</v>
      </c>
      <c r="E20" s="42">
        <v>28</v>
      </c>
      <c r="F20" s="42">
        <v>26</v>
      </c>
      <c r="G20" s="62">
        <v>1.04</v>
      </c>
      <c r="H20" s="42">
        <v>2</v>
      </c>
      <c r="I20" s="42">
        <v>1</v>
      </c>
    </row>
    <row r="21" spans="1:9" ht="11.25" customHeight="1">
      <c r="A21" s="2" t="s">
        <v>18</v>
      </c>
      <c r="B21" s="42">
        <v>8</v>
      </c>
      <c r="C21" s="42">
        <v>104</v>
      </c>
      <c r="D21" s="42">
        <v>0</v>
      </c>
      <c r="E21" s="42">
        <v>112</v>
      </c>
      <c r="F21" s="42">
        <v>95</v>
      </c>
      <c r="G21" s="62">
        <v>0.913461538461538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80</v>
      </c>
      <c r="C22" s="42">
        <v>764</v>
      </c>
      <c r="D22" s="42">
        <v>300</v>
      </c>
      <c r="E22" s="42">
        <v>1144</v>
      </c>
      <c r="F22" s="42">
        <v>1060</v>
      </c>
      <c r="G22" s="62">
        <v>0.996240601503759</v>
      </c>
      <c r="H22" s="42">
        <v>84</v>
      </c>
      <c r="I22" s="42">
        <v>42</v>
      </c>
    </row>
    <row r="23" spans="1:9" ht="11.25" customHeight="1">
      <c r="A23" s="2" t="s">
        <v>20</v>
      </c>
      <c r="B23" s="42">
        <v>4</v>
      </c>
      <c r="C23" s="42">
        <v>90</v>
      </c>
      <c r="D23" s="42">
        <v>11</v>
      </c>
      <c r="E23" s="42">
        <v>105</v>
      </c>
      <c r="F23" s="42">
        <v>105</v>
      </c>
      <c r="G23" s="62">
        <v>1.03960396039604</v>
      </c>
      <c r="H23" s="42">
        <v>0</v>
      </c>
      <c r="I23" s="42">
        <v>0</v>
      </c>
    </row>
    <row r="24" spans="1:9" ht="11.25" customHeight="1">
      <c r="A24" s="2" t="s">
        <v>21</v>
      </c>
      <c r="B24" s="42">
        <v>6</v>
      </c>
      <c r="C24" s="42">
        <v>8</v>
      </c>
      <c r="D24" s="42">
        <v>1</v>
      </c>
      <c r="E24" s="42">
        <v>15</v>
      </c>
      <c r="F24" s="42">
        <v>8</v>
      </c>
      <c r="G24" s="62">
        <v>0.888888888888889</v>
      </c>
      <c r="H24" s="42">
        <v>7</v>
      </c>
      <c r="I24" s="42">
        <v>7</v>
      </c>
    </row>
    <row r="25" spans="1:9" ht="11.25" customHeight="1">
      <c r="A25" s="2" t="s">
        <v>22</v>
      </c>
      <c r="B25" s="42">
        <v>4</v>
      </c>
      <c r="C25" s="42">
        <v>72</v>
      </c>
      <c r="D25" s="42">
        <v>20</v>
      </c>
      <c r="E25" s="42">
        <v>96</v>
      </c>
      <c r="F25" s="42">
        <v>90</v>
      </c>
      <c r="G25" s="62">
        <v>0.978260869565217</v>
      </c>
      <c r="H25" s="42">
        <v>6</v>
      </c>
      <c r="I25" s="42">
        <v>3</v>
      </c>
    </row>
    <row r="26" spans="1:9" ht="11.25" customHeight="1">
      <c r="A26" s="2" t="s">
        <v>23</v>
      </c>
      <c r="B26" s="42">
        <v>37</v>
      </c>
      <c r="C26" s="42">
        <v>176</v>
      </c>
      <c r="D26" s="42">
        <v>21</v>
      </c>
      <c r="E26" s="42">
        <v>234</v>
      </c>
      <c r="F26" s="42">
        <v>214</v>
      </c>
      <c r="G26" s="62">
        <v>1.08629441624365</v>
      </c>
      <c r="H26" s="42">
        <v>20</v>
      </c>
      <c r="I26" s="42">
        <v>12</v>
      </c>
    </row>
    <row r="27" spans="1:9" ht="11.25" customHeight="1">
      <c r="A27" s="2" t="s">
        <v>24</v>
      </c>
      <c r="B27" s="42">
        <v>10</v>
      </c>
      <c r="C27" s="42">
        <v>88</v>
      </c>
      <c r="D27" s="42">
        <v>4</v>
      </c>
      <c r="E27" s="42">
        <v>102</v>
      </c>
      <c r="F27" s="42">
        <v>97</v>
      </c>
      <c r="G27" s="62">
        <v>1.05434782608696</v>
      </c>
      <c r="H27" s="42">
        <v>5</v>
      </c>
      <c r="I27" s="42">
        <v>1</v>
      </c>
    </row>
    <row r="28" spans="1:9" ht="11.25" customHeight="1">
      <c r="A28" s="2" t="s">
        <v>25</v>
      </c>
      <c r="B28" s="42">
        <v>5</v>
      </c>
      <c r="C28" s="42">
        <v>29</v>
      </c>
      <c r="D28" s="42">
        <v>0</v>
      </c>
      <c r="E28" s="42">
        <v>34</v>
      </c>
      <c r="F28" s="42">
        <v>32</v>
      </c>
      <c r="G28" s="62">
        <v>1.10344827586207</v>
      </c>
      <c r="H28" s="42">
        <v>2</v>
      </c>
      <c r="I28" s="42">
        <v>2</v>
      </c>
    </row>
    <row r="29" spans="1:9" ht="11.25" customHeight="1">
      <c r="A29" s="2" t="s">
        <v>26</v>
      </c>
      <c r="B29" s="42">
        <v>169</v>
      </c>
      <c r="C29" s="42">
        <v>1772</v>
      </c>
      <c r="D29" s="42">
        <v>185</v>
      </c>
      <c r="E29" s="42">
        <v>2126</v>
      </c>
      <c r="F29" s="42">
        <v>1903</v>
      </c>
      <c r="G29" s="62">
        <v>0.972406745017885</v>
      </c>
      <c r="H29" s="42">
        <v>223</v>
      </c>
      <c r="I29" s="42">
        <v>133</v>
      </c>
    </row>
    <row r="30" spans="1:9" ht="11.25" customHeight="1">
      <c r="A30" s="2" t="s">
        <v>27</v>
      </c>
      <c r="B30" s="42">
        <v>4</v>
      </c>
      <c r="C30" s="42">
        <v>34</v>
      </c>
      <c r="D30" s="42">
        <v>6</v>
      </c>
      <c r="E30" s="42">
        <v>44</v>
      </c>
      <c r="F30" s="42">
        <v>41</v>
      </c>
      <c r="G30" s="62">
        <v>1.025</v>
      </c>
      <c r="H30" s="42">
        <v>3</v>
      </c>
      <c r="I30" s="42">
        <v>1</v>
      </c>
    </row>
    <row r="31" spans="1:9" ht="11.25" customHeight="1">
      <c r="A31" s="2" t="s">
        <v>28</v>
      </c>
      <c r="B31" s="42">
        <v>5</v>
      </c>
      <c r="C31" s="42">
        <v>39</v>
      </c>
      <c r="D31" s="42">
        <v>0</v>
      </c>
      <c r="E31" s="42">
        <v>44</v>
      </c>
      <c r="F31" s="42">
        <v>41</v>
      </c>
      <c r="G31" s="62">
        <v>1.05128205128205</v>
      </c>
      <c r="H31" s="42">
        <v>3</v>
      </c>
      <c r="I31" s="42">
        <v>1</v>
      </c>
    </row>
    <row r="32" spans="1:9" ht="11.25" customHeight="1">
      <c r="A32" s="2" t="s">
        <v>29</v>
      </c>
      <c r="B32" s="42">
        <v>10</v>
      </c>
      <c r="C32" s="42">
        <v>84</v>
      </c>
      <c r="D32" s="42">
        <v>8</v>
      </c>
      <c r="E32" s="42">
        <v>102</v>
      </c>
      <c r="F32" s="42">
        <v>81</v>
      </c>
      <c r="G32" s="62">
        <v>0.880434782608696</v>
      </c>
      <c r="H32" s="42">
        <v>21</v>
      </c>
      <c r="I32" s="42">
        <v>13</v>
      </c>
    </row>
    <row r="33" spans="1:9" ht="11.25" customHeight="1">
      <c r="A33" s="2" t="s">
        <v>30</v>
      </c>
      <c r="B33" s="42">
        <v>37</v>
      </c>
      <c r="C33" s="42">
        <v>194</v>
      </c>
      <c r="D33" s="42">
        <v>7</v>
      </c>
      <c r="E33" s="42">
        <v>238</v>
      </c>
      <c r="F33" s="42">
        <v>213</v>
      </c>
      <c r="G33" s="62">
        <v>1.05970149253731</v>
      </c>
      <c r="H33" s="42">
        <v>25</v>
      </c>
      <c r="I33" s="42">
        <v>18</v>
      </c>
    </row>
    <row r="34" spans="1:9" ht="11.25" customHeight="1">
      <c r="A34" s="2" t="s">
        <v>31</v>
      </c>
      <c r="B34" s="42">
        <v>1</v>
      </c>
      <c r="C34" s="42">
        <v>45</v>
      </c>
      <c r="D34" s="42">
        <v>1</v>
      </c>
      <c r="E34" s="42">
        <v>47</v>
      </c>
      <c r="F34" s="42">
        <v>45</v>
      </c>
      <c r="G34" s="62">
        <v>0.978260869565217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45</v>
      </c>
      <c r="C35" s="42">
        <v>1300</v>
      </c>
      <c r="D35" s="42">
        <v>203</v>
      </c>
      <c r="E35" s="42">
        <v>1548</v>
      </c>
      <c r="F35" s="42">
        <v>1495</v>
      </c>
      <c r="G35" s="62">
        <v>0.994677312042582</v>
      </c>
      <c r="H35" s="42">
        <v>53</v>
      </c>
      <c r="I35" s="42">
        <v>7</v>
      </c>
    </row>
    <row r="36" spans="1:9" ht="11.25" customHeight="1">
      <c r="A36" s="2" t="s">
        <v>33</v>
      </c>
      <c r="B36" s="42">
        <v>3</v>
      </c>
      <c r="C36" s="42">
        <v>134</v>
      </c>
      <c r="D36" s="42">
        <v>8</v>
      </c>
      <c r="E36" s="42">
        <v>145</v>
      </c>
      <c r="F36" s="42">
        <v>128</v>
      </c>
      <c r="G36" s="62">
        <v>0.901408450704225</v>
      </c>
      <c r="H36" s="42">
        <v>17</v>
      </c>
      <c r="I36" s="42">
        <v>9</v>
      </c>
    </row>
    <row r="37" spans="1:9" ht="11.25" customHeight="1">
      <c r="A37" s="2" t="s">
        <v>34</v>
      </c>
      <c r="B37" s="42">
        <v>5</v>
      </c>
      <c r="C37" s="42">
        <v>24</v>
      </c>
      <c r="D37" s="42">
        <v>1</v>
      </c>
      <c r="E37" s="42">
        <v>30</v>
      </c>
      <c r="F37" s="42">
        <v>29</v>
      </c>
      <c r="G37" s="62">
        <v>1.16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20</v>
      </c>
      <c r="D38" s="42">
        <v>2</v>
      </c>
      <c r="E38" s="42">
        <v>26</v>
      </c>
      <c r="F38" s="42">
        <v>23</v>
      </c>
      <c r="G38" s="62">
        <v>1.04545454545455</v>
      </c>
      <c r="H38" s="42">
        <v>3</v>
      </c>
      <c r="I38" s="42">
        <v>1</v>
      </c>
    </row>
    <row r="39" spans="1:9" ht="11.25" customHeight="1">
      <c r="A39" s="2" t="s">
        <v>36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63" t="s">
        <v>44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0</v>
      </c>
      <c r="C40" s="42">
        <v>45</v>
      </c>
      <c r="D40" s="42">
        <v>0</v>
      </c>
      <c r="E40" s="42">
        <v>45</v>
      </c>
      <c r="F40" s="42">
        <v>43</v>
      </c>
      <c r="G40" s="62">
        <v>0.955555555555556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1</v>
      </c>
      <c r="D41" s="42">
        <v>0</v>
      </c>
      <c r="E41" s="42">
        <v>12</v>
      </c>
      <c r="F41" s="42">
        <v>0</v>
      </c>
      <c r="G41" s="62">
        <v>0</v>
      </c>
      <c r="H41" s="42">
        <v>12</v>
      </c>
      <c r="I41" s="42">
        <v>0</v>
      </c>
    </row>
    <row r="42" spans="1:9" ht="11.25" customHeight="1">
      <c r="A42" s="2" t="s">
        <v>39</v>
      </c>
      <c r="B42" s="42">
        <v>2</v>
      </c>
      <c r="C42" s="42">
        <v>7</v>
      </c>
      <c r="D42" s="42">
        <v>1</v>
      </c>
      <c r="E42" s="42">
        <v>10</v>
      </c>
      <c r="F42" s="42">
        <v>10</v>
      </c>
      <c r="G42" s="62">
        <v>1.25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24</v>
      </c>
      <c r="D43" s="42">
        <v>1</v>
      </c>
      <c r="E43" s="42">
        <v>26</v>
      </c>
      <c r="F43" s="42">
        <v>26</v>
      </c>
      <c r="G43" s="62">
        <v>1.04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23</v>
      </c>
      <c r="G44" s="62">
        <v>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18</v>
      </c>
      <c r="C45" s="42">
        <v>132</v>
      </c>
      <c r="D45" s="42">
        <v>3</v>
      </c>
      <c r="E45" s="42">
        <v>153</v>
      </c>
      <c r="F45" s="42">
        <v>137</v>
      </c>
      <c r="G45" s="62">
        <v>1.01481481481481</v>
      </c>
      <c r="H45" s="42">
        <v>16</v>
      </c>
      <c r="I45" s="42">
        <v>11</v>
      </c>
    </row>
    <row r="46" spans="1:9" ht="11.25" customHeight="1">
      <c r="A46" s="2" t="s">
        <v>43</v>
      </c>
      <c r="B46" s="42">
        <v>1</v>
      </c>
      <c r="C46" s="42">
        <v>28</v>
      </c>
      <c r="D46" s="42">
        <v>0</v>
      </c>
      <c r="E46" s="42">
        <v>29</v>
      </c>
      <c r="F46" s="42">
        <v>28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12</v>
      </c>
      <c r="C47" s="42">
        <v>246</v>
      </c>
      <c r="D47" s="42">
        <v>0</v>
      </c>
      <c r="E47" s="42">
        <v>258</v>
      </c>
      <c r="F47" s="42">
        <v>248</v>
      </c>
      <c r="G47" s="62">
        <v>1.00813008130081</v>
      </c>
      <c r="H47" s="42">
        <v>10</v>
      </c>
      <c r="I47" s="42">
        <v>0</v>
      </c>
    </row>
    <row r="48" spans="1:9" ht="11.25" customHeight="1">
      <c r="A48" s="2" t="s">
        <v>46</v>
      </c>
      <c r="B48" s="42">
        <v>4</v>
      </c>
      <c r="C48" s="42">
        <v>106</v>
      </c>
      <c r="D48" s="42">
        <v>12</v>
      </c>
      <c r="E48" s="42">
        <v>122</v>
      </c>
      <c r="F48" s="42">
        <v>117</v>
      </c>
      <c r="G48" s="62">
        <v>0.991525423728814</v>
      </c>
      <c r="H48" s="42">
        <v>5</v>
      </c>
      <c r="I48" s="42">
        <v>1</v>
      </c>
    </row>
    <row r="49" spans="1:9" ht="11.25" customHeight="1">
      <c r="A49" s="2" t="s">
        <v>143</v>
      </c>
      <c r="B49" s="42">
        <v>27</v>
      </c>
      <c r="C49" s="42">
        <v>416</v>
      </c>
      <c r="D49" s="42">
        <v>1</v>
      </c>
      <c r="E49" s="42">
        <v>444</v>
      </c>
      <c r="F49" s="42">
        <v>418</v>
      </c>
      <c r="G49" s="62">
        <v>1.00239808153477</v>
      </c>
      <c r="H49" s="42">
        <v>26</v>
      </c>
      <c r="I49" s="42">
        <v>4</v>
      </c>
    </row>
    <row r="50" spans="1:9" ht="11.25" customHeight="1">
      <c r="A50" s="2" t="s">
        <v>144</v>
      </c>
      <c r="B50" s="42">
        <v>10</v>
      </c>
      <c r="C50" s="42">
        <v>200</v>
      </c>
      <c r="D50" s="42">
        <v>8</v>
      </c>
      <c r="E50" s="42">
        <v>218</v>
      </c>
      <c r="F50" s="42">
        <v>204</v>
      </c>
      <c r="G50" s="62">
        <v>0.980769230769231</v>
      </c>
      <c r="H50" s="42">
        <v>14</v>
      </c>
      <c r="I50" s="42">
        <v>2</v>
      </c>
    </row>
    <row r="51" spans="1:9" ht="11.25" customHeight="1">
      <c r="A51" s="2" t="s">
        <v>145</v>
      </c>
      <c r="B51" s="42">
        <v>29</v>
      </c>
      <c r="C51" s="42">
        <v>505</v>
      </c>
      <c r="D51" s="42">
        <v>14</v>
      </c>
      <c r="E51" s="42">
        <v>548</v>
      </c>
      <c r="F51" s="42">
        <v>525</v>
      </c>
      <c r="G51" s="62">
        <v>1.01156069364162</v>
      </c>
      <c r="H51" s="42">
        <v>23</v>
      </c>
      <c r="I51" s="42">
        <v>1</v>
      </c>
    </row>
    <row r="52" spans="1:9" ht="11.25" customHeight="1">
      <c r="A52" s="2" t="s">
        <v>146</v>
      </c>
      <c r="B52" s="42">
        <v>12</v>
      </c>
      <c r="C52" s="42">
        <v>810</v>
      </c>
      <c r="D52" s="42">
        <v>0</v>
      </c>
      <c r="E52" s="42">
        <v>822</v>
      </c>
      <c r="F52" s="42">
        <v>815</v>
      </c>
      <c r="G52" s="62">
        <v>1.00617283950617</v>
      </c>
      <c r="H52" s="42">
        <v>7</v>
      </c>
      <c r="I52" s="42">
        <v>0</v>
      </c>
    </row>
    <row r="53" spans="1:9" ht="11.25" customHeight="1">
      <c r="A53" s="2" t="s">
        <v>147</v>
      </c>
      <c r="B53" s="42">
        <v>20</v>
      </c>
      <c r="C53" s="42">
        <v>122</v>
      </c>
      <c r="D53" s="42">
        <v>0</v>
      </c>
      <c r="E53" s="42">
        <v>142</v>
      </c>
      <c r="F53" s="42">
        <v>133</v>
      </c>
      <c r="G53" s="62">
        <v>1.09016393442623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24</v>
      </c>
      <c r="C54" s="42">
        <v>794</v>
      </c>
      <c r="D54" s="42">
        <v>30</v>
      </c>
      <c r="E54" s="42">
        <v>848</v>
      </c>
      <c r="F54" s="42">
        <v>813</v>
      </c>
      <c r="G54" s="62">
        <v>0.986650485436893</v>
      </c>
      <c r="H54" s="42">
        <v>35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98</v>
      </c>
      <c r="D55" s="42">
        <v>0</v>
      </c>
      <c r="E55" s="42">
        <v>106</v>
      </c>
      <c r="F55" s="42">
        <v>95</v>
      </c>
      <c r="G55" s="62">
        <v>0.969387755102041</v>
      </c>
      <c r="H55" s="42">
        <v>11</v>
      </c>
      <c r="I55" s="42">
        <v>6</v>
      </c>
    </row>
    <row r="56" spans="1:9" ht="11.25" customHeight="1">
      <c r="A56" s="2" t="s">
        <v>150</v>
      </c>
      <c r="B56" s="42">
        <v>22</v>
      </c>
      <c r="C56" s="42">
        <v>291</v>
      </c>
      <c r="D56" s="42">
        <v>5</v>
      </c>
      <c r="E56" s="42">
        <v>318</v>
      </c>
      <c r="F56" s="42">
        <v>291</v>
      </c>
      <c r="G56" s="62">
        <v>0.983108108108108</v>
      </c>
      <c r="H56" s="42">
        <v>27</v>
      </c>
      <c r="I56" s="42">
        <v>3</v>
      </c>
    </row>
    <row r="57" spans="1:9" ht="11.25" customHeight="1">
      <c r="A57" s="2" t="s">
        <v>151</v>
      </c>
      <c r="B57" s="42">
        <v>5</v>
      </c>
      <c r="C57" s="42">
        <v>29</v>
      </c>
      <c r="D57" s="42">
        <v>0</v>
      </c>
      <c r="E57" s="42">
        <v>34</v>
      </c>
      <c r="F57" s="42">
        <v>33</v>
      </c>
      <c r="G57" s="62">
        <v>1.13793103448276</v>
      </c>
      <c r="H57" s="42">
        <v>1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173</v>
      </c>
      <c r="D59" s="42">
        <v>13</v>
      </c>
      <c r="E59" s="42">
        <v>192</v>
      </c>
      <c r="F59" s="42">
        <v>186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1</v>
      </c>
      <c r="E60" s="42">
        <v>31</v>
      </c>
      <c r="F60" s="42">
        <v>27</v>
      </c>
      <c r="G60" s="62">
        <v>0.964285714285714</v>
      </c>
      <c r="H60" s="42">
        <v>4</v>
      </c>
      <c r="I60" s="42">
        <v>2</v>
      </c>
    </row>
    <row r="61" spans="1:9" ht="11.25" customHeight="1">
      <c r="A61" s="2" t="s">
        <v>59</v>
      </c>
      <c r="B61" s="42">
        <v>173</v>
      </c>
      <c r="C61" s="42">
        <v>1464</v>
      </c>
      <c r="D61" s="42">
        <v>257</v>
      </c>
      <c r="E61" s="42">
        <v>1894</v>
      </c>
      <c r="F61" s="42">
        <v>1746</v>
      </c>
      <c r="G61" s="62">
        <v>1.01452643811737</v>
      </c>
      <c r="H61" s="42">
        <v>148</v>
      </c>
      <c r="I61" s="42">
        <v>0</v>
      </c>
    </row>
    <row r="62" spans="1:9" ht="11.25" customHeight="1">
      <c r="A62" s="2" t="s">
        <v>155</v>
      </c>
      <c r="B62" s="42">
        <v>8</v>
      </c>
      <c r="C62" s="42">
        <v>26</v>
      </c>
      <c r="D62" s="42">
        <v>5</v>
      </c>
      <c r="E62" s="42">
        <v>39</v>
      </c>
      <c r="F62" s="42">
        <v>36</v>
      </c>
      <c r="G62" s="62">
        <v>1.16129032258065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10</v>
      </c>
      <c r="C63" s="42">
        <v>30</v>
      </c>
      <c r="D63" s="42">
        <v>6</v>
      </c>
      <c r="E63" s="42">
        <v>46</v>
      </c>
      <c r="F63" s="42">
        <v>41</v>
      </c>
      <c r="G63" s="62">
        <v>1.13888888888889</v>
      </c>
      <c r="H63" s="42">
        <v>5</v>
      </c>
      <c r="I63" s="42">
        <v>5</v>
      </c>
    </row>
    <row r="64" spans="1:9" ht="11.25" customHeight="1">
      <c r="A64" s="2" t="s">
        <v>62</v>
      </c>
      <c r="B64" s="42">
        <v>6</v>
      </c>
      <c r="C64" s="42">
        <v>170</v>
      </c>
      <c r="D64" s="42">
        <v>0</v>
      </c>
      <c r="E64" s="42">
        <v>176</v>
      </c>
      <c r="F64" s="42">
        <v>166</v>
      </c>
      <c r="G64" s="62">
        <v>0.976470588235294</v>
      </c>
      <c r="H64" s="42">
        <v>10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14</v>
      </c>
      <c r="D65" s="42">
        <v>0</v>
      </c>
      <c r="E65" s="42">
        <v>18</v>
      </c>
      <c r="F65" s="42">
        <v>10</v>
      </c>
      <c r="G65" s="62">
        <v>0.714285714285714</v>
      </c>
      <c r="H65" s="42">
        <v>8</v>
      </c>
      <c r="I65" s="42">
        <v>3</v>
      </c>
    </row>
    <row r="66" spans="1:9" ht="11.25" customHeight="1">
      <c r="A66" s="2" t="s">
        <v>158</v>
      </c>
      <c r="B66" s="42">
        <v>1</v>
      </c>
      <c r="C66" s="42">
        <v>28</v>
      </c>
      <c r="D66" s="42">
        <v>0</v>
      </c>
      <c r="E66" s="42">
        <v>29</v>
      </c>
      <c r="F66" s="42">
        <v>27</v>
      </c>
      <c r="G66" s="62">
        <v>0.964285714285714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1</v>
      </c>
      <c r="C68" s="42">
        <v>45</v>
      </c>
      <c r="D68" s="42">
        <v>1</v>
      </c>
      <c r="E68" s="42">
        <v>47</v>
      </c>
      <c r="F68" s="42">
        <v>47</v>
      </c>
      <c r="G68" s="62">
        <v>1.02173913043478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1</v>
      </c>
      <c r="D69" s="42">
        <v>0</v>
      </c>
      <c r="E69" s="42">
        <v>1</v>
      </c>
      <c r="F69" s="42">
        <v>1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55</v>
      </c>
      <c r="D70" s="42">
        <v>5</v>
      </c>
      <c r="E70" s="42">
        <v>69</v>
      </c>
      <c r="F70" s="42">
        <v>60</v>
      </c>
      <c r="G70" s="62">
        <v>1</v>
      </c>
      <c r="H70" s="42">
        <v>9</v>
      </c>
      <c r="I70" s="42">
        <v>5</v>
      </c>
    </row>
    <row r="71" spans="1:9" ht="11.25" customHeight="1">
      <c r="A71" s="2" t="s">
        <v>163</v>
      </c>
      <c r="B71" s="42">
        <v>25</v>
      </c>
      <c r="C71" s="42">
        <v>101</v>
      </c>
      <c r="D71" s="42">
        <v>40</v>
      </c>
      <c r="E71" s="42">
        <v>166</v>
      </c>
      <c r="F71" s="42">
        <v>145</v>
      </c>
      <c r="G71" s="62">
        <v>1.02836879432624</v>
      </c>
      <c r="H71" s="42">
        <v>21</v>
      </c>
      <c r="I71" s="42">
        <v>16</v>
      </c>
    </row>
    <row r="72" spans="1:9" ht="11.25" customHeight="1">
      <c r="A72" s="2" t="s">
        <v>164</v>
      </c>
      <c r="B72" s="42">
        <v>0</v>
      </c>
      <c r="C72" s="42">
        <v>112</v>
      </c>
      <c r="D72" s="42">
        <v>0</v>
      </c>
      <c r="E72" s="42">
        <v>112</v>
      </c>
      <c r="F72" s="42">
        <v>108</v>
      </c>
      <c r="G72" s="62">
        <v>0.964285714285714</v>
      </c>
      <c r="H72" s="42">
        <v>4</v>
      </c>
      <c r="I72" s="42">
        <v>4</v>
      </c>
    </row>
    <row r="73" spans="1:9" ht="11.25" customHeight="1">
      <c r="A73" s="2" t="s">
        <v>165</v>
      </c>
      <c r="B73" s="42">
        <v>3</v>
      </c>
      <c r="C73" s="42">
        <v>11</v>
      </c>
      <c r="D73" s="42">
        <v>0</v>
      </c>
      <c r="E73" s="42">
        <v>14</v>
      </c>
      <c r="F73" s="42">
        <v>11</v>
      </c>
      <c r="G73" s="62">
        <v>1</v>
      </c>
      <c r="H73" s="42">
        <v>3</v>
      </c>
      <c r="I73" s="42">
        <v>3</v>
      </c>
    </row>
    <row r="74" spans="1:9" ht="11.25" customHeight="1">
      <c r="A74" s="2" t="s">
        <v>166</v>
      </c>
      <c r="B74" s="42">
        <v>22</v>
      </c>
      <c r="C74" s="42">
        <v>243</v>
      </c>
      <c r="D74" s="42">
        <v>3</v>
      </c>
      <c r="E74" s="42">
        <v>268</v>
      </c>
      <c r="F74" s="42">
        <v>249</v>
      </c>
      <c r="G74" s="62">
        <v>1.01219512195122</v>
      </c>
      <c r="H74" s="42">
        <v>19</v>
      </c>
      <c r="I74" s="42">
        <v>5</v>
      </c>
    </row>
    <row r="75" spans="1:9" ht="11.25" customHeight="1">
      <c r="A75" s="2" t="s">
        <v>167</v>
      </c>
      <c r="B75" s="42">
        <v>15</v>
      </c>
      <c r="C75" s="42">
        <v>104</v>
      </c>
      <c r="D75" s="42">
        <v>14</v>
      </c>
      <c r="E75" s="42">
        <v>133</v>
      </c>
      <c r="F75" s="42">
        <v>127</v>
      </c>
      <c r="G75" s="62">
        <v>1.07627118644068</v>
      </c>
      <c r="H75" s="42">
        <v>6</v>
      </c>
      <c r="I75" s="42">
        <v>4</v>
      </c>
    </row>
    <row r="76" spans="1:9" ht="11.25" customHeight="1">
      <c r="A76" s="2" t="s">
        <v>168</v>
      </c>
      <c r="B76" s="42">
        <v>25</v>
      </c>
      <c r="C76" s="42">
        <v>111</v>
      </c>
      <c r="D76" s="42">
        <v>2</v>
      </c>
      <c r="E76" s="42">
        <v>138</v>
      </c>
      <c r="F76" s="42">
        <v>119</v>
      </c>
      <c r="G76" s="62">
        <v>1.05309734513274</v>
      </c>
      <c r="H76" s="42">
        <v>19</v>
      </c>
      <c r="I76" s="42">
        <v>12</v>
      </c>
    </row>
    <row r="77" spans="1:9" ht="11.25" customHeight="1">
      <c r="A77" s="2" t="s">
        <v>169</v>
      </c>
      <c r="B77" s="42">
        <v>19</v>
      </c>
      <c r="C77" s="42">
        <v>154</v>
      </c>
      <c r="D77" s="42">
        <v>32</v>
      </c>
      <c r="E77" s="42">
        <v>205</v>
      </c>
      <c r="F77" s="42">
        <v>189</v>
      </c>
      <c r="G77" s="62">
        <v>1.01612903225806</v>
      </c>
      <c r="H77" s="42">
        <v>16</v>
      </c>
      <c r="I77" s="42">
        <v>6</v>
      </c>
    </row>
    <row r="78" spans="1:9" ht="11.25" customHeight="1">
      <c r="A78" s="2" t="s">
        <v>170</v>
      </c>
      <c r="B78" s="42">
        <v>7</v>
      </c>
      <c r="C78" s="42">
        <v>88</v>
      </c>
      <c r="D78" s="42">
        <v>9</v>
      </c>
      <c r="E78" s="42">
        <v>104</v>
      </c>
      <c r="F78" s="42">
        <v>101</v>
      </c>
      <c r="G78" s="62">
        <v>1.04123711340206</v>
      </c>
      <c r="H78" s="42">
        <v>3</v>
      </c>
      <c r="I78" s="42">
        <v>0</v>
      </c>
    </row>
    <row r="79" spans="1:9" ht="11.25" customHeight="1">
      <c r="A79" s="2" t="s">
        <v>171</v>
      </c>
      <c r="B79" s="42">
        <v>6</v>
      </c>
      <c r="C79" s="42">
        <v>33</v>
      </c>
      <c r="D79" s="42">
        <v>4</v>
      </c>
      <c r="E79" s="42">
        <v>43</v>
      </c>
      <c r="F79" s="42">
        <v>41</v>
      </c>
      <c r="G79" s="62">
        <v>1.10810810810811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10</v>
      </c>
      <c r="C80" s="42">
        <v>102</v>
      </c>
      <c r="D80" s="42">
        <v>5</v>
      </c>
      <c r="E80" s="42">
        <v>117</v>
      </c>
      <c r="F80" s="42">
        <v>109</v>
      </c>
      <c r="G80" s="62">
        <v>1.01869158878505</v>
      </c>
      <c r="H80" s="42">
        <v>8</v>
      </c>
      <c r="I80" s="42">
        <v>5</v>
      </c>
    </row>
    <row r="81" spans="1:9" ht="11.25" customHeight="1">
      <c r="A81" s="2" t="s">
        <v>173</v>
      </c>
      <c r="B81" s="42">
        <v>156</v>
      </c>
      <c r="C81" s="42">
        <v>1204</v>
      </c>
      <c r="D81" s="42">
        <v>53</v>
      </c>
      <c r="E81" s="42">
        <v>1413</v>
      </c>
      <c r="F81" s="42">
        <v>1305</v>
      </c>
      <c r="G81" s="62">
        <v>1.0381861575179</v>
      </c>
      <c r="H81" s="42">
        <v>108</v>
      </c>
      <c r="I81" s="42">
        <v>41</v>
      </c>
    </row>
    <row r="82" spans="1:9" ht="11.25" customHeight="1">
      <c r="A82" s="2" t="s">
        <v>174</v>
      </c>
      <c r="B82" s="42">
        <v>11</v>
      </c>
      <c r="C82" s="42">
        <v>177</v>
      </c>
      <c r="D82" s="42">
        <v>17</v>
      </c>
      <c r="E82" s="42">
        <v>205</v>
      </c>
      <c r="F82" s="42">
        <v>195</v>
      </c>
      <c r="G82" s="62">
        <v>1.00515463917526</v>
      </c>
      <c r="H82" s="42">
        <v>10</v>
      </c>
      <c r="I82" s="42">
        <v>1</v>
      </c>
    </row>
    <row r="83" spans="1:9" ht="11.25" customHeight="1">
      <c r="A83" s="2" t="s">
        <v>81</v>
      </c>
      <c r="B83" s="42">
        <v>7</v>
      </c>
      <c r="C83" s="42">
        <v>122</v>
      </c>
      <c r="D83" s="42">
        <v>0</v>
      </c>
      <c r="E83" s="42">
        <v>129</v>
      </c>
      <c r="F83" s="42">
        <v>126</v>
      </c>
      <c r="G83" s="62">
        <v>1.0327868852459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4</v>
      </c>
      <c r="C84" s="42">
        <v>50</v>
      </c>
      <c r="D84" s="42">
        <v>0</v>
      </c>
      <c r="E84" s="42">
        <v>54</v>
      </c>
      <c r="F84" s="42">
        <v>51</v>
      </c>
      <c r="G84" s="62">
        <v>1.02</v>
      </c>
      <c r="H84" s="42">
        <v>3</v>
      </c>
      <c r="I84" s="42">
        <v>3</v>
      </c>
    </row>
    <row r="85" spans="1:9" ht="11.25" customHeight="1">
      <c r="A85" s="2" t="s">
        <v>176</v>
      </c>
      <c r="B85" s="42">
        <v>1</v>
      </c>
      <c r="C85" s="42">
        <v>11</v>
      </c>
      <c r="D85" s="42">
        <v>0</v>
      </c>
      <c r="E85" s="42">
        <v>12</v>
      </c>
      <c r="F85" s="42">
        <v>10</v>
      </c>
      <c r="G85" s="62">
        <v>0.909090909090909</v>
      </c>
      <c r="H85" s="42">
        <v>2</v>
      </c>
      <c r="I85" s="42">
        <v>1</v>
      </c>
    </row>
    <row r="86" spans="1:9" ht="11.25" customHeight="1">
      <c r="A86" s="2" t="s">
        <v>177</v>
      </c>
      <c r="B86" s="42">
        <v>3</v>
      </c>
      <c r="C86" s="42">
        <v>48</v>
      </c>
      <c r="D86" s="42">
        <v>0</v>
      </c>
      <c r="E86" s="42">
        <v>51</v>
      </c>
      <c r="F86" s="42">
        <v>48</v>
      </c>
      <c r="G86" s="62">
        <v>1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18</v>
      </c>
      <c r="C87" s="42">
        <v>363</v>
      </c>
      <c r="D87" s="42">
        <v>131</v>
      </c>
      <c r="E87" s="42">
        <v>512</v>
      </c>
      <c r="F87" s="42">
        <v>497</v>
      </c>
      <c r="G87" s="62">
        <v>1.00607287449393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45</v>
      </c>
      <c r="D88" s="42">
        <v>11</v>
      </c>
      <c r="E88" s="42">
        <v>71</v>
      </c>
      <c r="F88" s="42">
        <v>61</v>
      </c>
      <c r="G88" s="62">
        <v>1.08928571428571</v>
      </c>
      <c r="H88" s="42">
        <v>10</v>
      </c>
      <c r="I88" s="42">
        <v>7</v>
      </c>
    </row>
    <row r="89" spans="1:9" ht="11.25" customHeight="1">
      <c r="A89" s="2" t="s">
        <v>179</v>
      </c>
      <c r="B89" s="42">
        <v>9</v>
      </c>
      <c r="C89" s="42">
        <v>53</v>
      </c>
      <c r="D89" s="42">
        <v>1</v>
      </c>
      <c r="E89" s="42">
        <v>63</v>
      </c>
      <c r="F89" s="42">
        <v>57</v>
      </c>
      <c r="G89" s="62">
        <v>1.05555555555556</v>
      </c>
      <c r="H89" s="42">
        <v>6</v>
      </c>
      <c r="I89" s="42">
        <v>0</v>
      </c>
    </row>
    <row r="90" spans="1:9" ht="11.25" customHeight="1">
      <c r="A90" s="2" t="s">
        <v>180</v>
      </c>
      <c r="B90" s="42">
        <v>0</v>
      </c>
      <c r="C90" s="42">
        <v>22</v>
      </c>
      <c r="D90" s="42">
        <v>1</v>
      </c>
      <c r="E90" s="42">
        <v>23</v>
      </c>
      <c r="F90" s="42">
        <v>21</v>
      </c>
      <c r="G90" s="62">
        <v>0.91304347826087</v>
      </c>
      <c r="H90" s="42">
        <v>2</v>
      </c>
      <c r="I90" s="42">
        <v>0</v>
      </c>
    </row>
    <row r="91" spans="1:9" ht="11.25" customHeight="1">
      <c r="A91" s="2" t="s">
        <v>181</v>
      </c>
      <c r="B91" s="42">
        <v>26</v>
      </c>
      <c r="C91" s="42">
        <v>280</v>
      </c>
      <c r="D91" s="42">
        <v>12</v>
      </c>
      <c r="E91" s="42">
        <v>318</v>
      </c>
      <c r="F91" s="42">
        <v>303</v>
      </c>
      <c r="G91" s="62">
        <v>1.03767123287671</v>
      </c>
      <c r="H91" s="42">
        <v>15</v>
      </c>
      <c r="I91" s="42">
        <v>7</v>
      </c>
    </row>
    <row r="92" spans="1:9" ht="11.25" customHeight="1">
      <c r="A92" s="26" t="s">
        <v>182</v>
      </c>
      <c r="B92" s="64">
        <v>1</v>
      </c>
      <c r="C92" s="64">
        <v>26</v>
      </c>
      <c r="D92" s="64">
        <v>3</v>
      </c>
      <c r="E92" s="64">
        <v>30</v>
      </c>
      <c r="F92" s="64">
        <v>28</v>
      </c>
      <c r="G92" s="65">
        <v>0.96551724137931</v>
      </c>
      <c r="H92" s="64">
        <v>2</v>
      </c>
      <c r="I92" s="64">
        <v>1</v>
      </c>
    </row>
    <row r="93" spans="1:9" ht="11.25" customHeight="1">
      <c r="A93" s="2" t="s">
        <v>91</v>
      </c>
      <c r="B93" s="42">
        <v>1444</v>
      </c>
      <c r="C93" s="42">
        <v>17470</v>
      </c>
      <c r="D93" s="42">
        <v>1841</v>
      </c>
      <c r="E93" s="42">
        <v>20755</v>
      </c>
      <c r="F93" s="42">
        <v>19386</v>
      </c>
      <c r="G93" s="62">
        <v>1.00388379679975</v>
      </c>
      <c r="H93" s="42">
        <v>1369</v>
      </c>
      <c r="I93" s="42">
        <v>484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43">
      <selection activeCell="E101" sqref="E101"/>
    </sheetView>
  </sheetViews>
  <sheetFormatPr defaultColWidth="9.140625" defaultRowHeight="12.75"/>
  <cols>
    <col min="1" max="6" width="9.140625" style="1" customWidth="1"/>
    <col min="7" max="7" width="9.140625" style="69" customWidth="1"/>
    <col min="8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2015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68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8</v>
      </c>
      <c r="C5" s="42">
        <v>96</v>
      </c>
      <c r="D5" s="42">
        <v>0</v>
      </c>
      <c r="E5" s="42">
        <v>104</v>
      </c>
      <c r="F5" s="42">
        <v>89</v>
      </c>
      <c r="G5" s="62">
        <v>0.927083333333333</v>
      </c>
      <c r="H5" s="42">
        <v>15</v>
      </c>
      <c r="I5" s="42">
        <v>2</v>
      </c>
    </row>
    <row r="6" spans="1:9" ht="11.25" customHeight="1">
      <c r="A6" s="2" t="s">
        <v>3</v>
      </c>
      <c r="B6" s="42">
        <v>12</v>
      </c>
      <c r="C6" s="42">
        <v>146</v>
      </c>
      <c r="D6" s="42">
        <v>0</v>
      </c>
      <c r="E6" s="42">
        <v>158</v>
      </c>
      <c r="F6" s="42">
        <v>147</v>
      </c>
      <c r="G6" s="62">
        <v>1.00684931506849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18</v>
      </c>
      <c r="G7" s="62">
        <v>0.947368421052632</v>
      </c>
      <c r="H7" s="42">
        <v>2</v>
      </c>
      <c r="I7" s="42">
        <v>0</v>
      </c>
    </row>
    <row r="8" spans="1:9" ht="11.25" customHeight="1">
      <c r="A8" s="2" t="s">
        <v>5</v>
      </c>
      <c r="B8" s="42">
        <v>9</v>
      </c>
      <c r="C8" s="42">
        <v>37</v>
      </c>
      <c r="D8" s="42">
        <v>1</v>
      </c>
      <c r="E8" s="42">
        <v>47</v>
      </c>
      <c r="F8" s="42">
        <v>37</v>
      </c>
      <c r="G8" s="62">
        <v>0.973684210526316</v>
      </c>
      <c r="H8" s="42">
        <v>10</v>
      </c>
      <c r="I8" s="42">
        <v>8</v>
      </c>
    </row>
    <row r="9" spans="1:9" ht="11.25" customHeight="1">
      <c r="A9" s="2" t="s">
        <v>6</v>
      </c>
      <c r="B9" s="42">
        <v>4</v>
      </c>
      <c r="C9" s="42">
        <v>46</v>
      </c>
      <c r="D9" s="42">
        <v>1</v>
      </c>
      <c r="E9" s="42">
        <v>51</v>
      </c>
      <c r="F9" s="42">
        <v>47</v>
      </c>
      <c r="G9" s="62">
        <v>1</v>
      </c>
      <c r="H9" s="42">
        <v>4</v>
      </c>
      <c r="I9" s="42">
        <v>1</v>
      </c>
    </row>
    <row r="10" spans="1:9" ht="11.25" customHeight="1">
      <c r="A10" s="2" t="s">
        <v>7</v>
      </c>
      <c r="B10" s="42">
        <v>3</v>
      </c>
      <c r="C10" s="42">
        <v>23</v>
      </c>
      <c r="D10" s="42">
        <v>0</v>
      </c>
      <c r="E10" s="42">
        <v>26</v>
      </c>
      <c r="F10" s="42">
        <v>26</v>
      </c>
      <c r="G10" s="62">
        <v>1.1304347826087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5</v>
      </c>
      <c r="C11" s="42">
        <v>113</v>
      </c>
      <c r="D11" s="42">
        <v>17</v>
      </c>
      <c r="E11" s="42">
        <v>135</v>
      </c>
      <c r="F11" s="42">
        <v>132</v>
      </c>
      <c r="G11" s="62">
        <v>1.01538461538462</v>
      </c>
      <c r="H11" s="42">
        <v>3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105</v>
      </c>
      <c r="D12" s="42">
        <v>16</v>
      </c>
      <c r="E12" s="42">
        <v>129</v>
      </c>
      <c r="F12" s="42">
        <v>123</v>
      </c>
      <c r="G12" s="62">
        <v>1.01652892561983</v>
      </c>
      <c r="H12" s="42">
        <v>6</v>
      </c>
      <c r="I12" s="42">
        <v>3</v>
      </c>
    </row>
    <row r="13" spans="1:9" ht="11.25" customHeight="1">
      <c r="A13" s="2" t="s">
        <v>10</v>
      </c>
      <c r="B13" s="42">
        <v>21</v>
      </c>
      <c r="C13" s="42">
        <v>974</v>
      </c>
      <c r="D13" s="42">
        <v>11</v>
      </c>
      <c r="E13" s="42">
        <v>1006</v>
      </c>
      <c r="F13" s="42">
        <v>968</v>
      </c>
      <c r="G13" s="62">
        <v>0.982741116751269</v>
      </c>
      <c r="H13" s="42">
        <v>38</v>
      </c>
      <c r="I13" s="42">
        <v>0</v>
      </c>
    </row>
    <row r="14" spans="1:9" ht="11.25" customHeight="1">
      <c r="A14" s="2" t="s">
        <v>11</v>
      </c>
      <c r="B14" s="42">
        <v>10</v>
      </c>
      <c r="C14" s="42">
        <v>60</v>
      </c>
      <c r="D14" s="42">
        <v>2</v>
      </c>
      <c r="E14" s="42">
        <v>72</v>
      </c>
      <c r="F14" s="42">
        <v>65</v>
      </c>
      <c r="G14" s="62">
        <v>1.04838709677419</v>
      </c>
      <c r="H14" s="42">
        <v>7</v>
      </c>
      <c r="I14" s="42">
        <v>5</v>
      </c>
    </row>
    <row r="15" spans="1:9" ht="11.25" customHeight="1">
      <c r="A15" s="2" t="s">
        <v>12</v>
      </c>
      <c r="B15" s="42">
        <v>7</v>
      </c>
      <c r="C15" s="42">
        <v>82</v>
      </c>
      <c r="D15" s="42">
        <v>22</v>
      </c>
      <c r="E15" s="42">
        <v>111</v>
      </c>
      <c r="F15" s="42">
        <v>104</v>
      </c>
      <c r="G15" s="62">
        <v>1</v>
      </c>
      <c r="H15" s="42">
        <v>7</v>
      </c>
      <c r="I15" s="42">
        <v>4</v>
      </c>
    </row>
    <row r="16" spans="1:9" ht="11.25" customHeight="1">
      <c r="A16" s="2" t="s">
        <v>13</v>
      </c>
      <c r="B16" s="42">
        <v>29</v>
      </c>
      <c r="C16" s="42">
        <v>455</v>
      </c>
      <c r="D16" s="42">
        <v>226</v>
      </c>
      <c r="E16" s="42">
        <v>710</v>
      </c>
      <c r="F16" s="42">
        <v>675</v>
      </c>
      <c r="G16" s="62">
        <v>0.991189427312775</v>
      </c>
      <c r="H16" s="42">
        <v>35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639</v>
      </c>
      <c r="D17" s="42">
        <v>51</v>
      </c>
      <c r="E17" s="42">
        <v>716</v>
      </c>
      <c r="F17" s="42">
        <v>682</v>
      </c>
      <c r="G17" s="62">
        <v>0.988405797101449</v>
      </c>
      <c r="H17" s="42">
        <v>34</v>
      </c>
      <c r="I17" s="42">
        <v>4</v>
      </c>
    </row>
    <row r="18" spans="1:9" ht="11.25" customHeight="1">
      <c r="A18" s="2" t="s">
        <v>15</v>
      </c>
      <c r="B18" s="42">
        <v>6</v>
      </c>
      <c r="C18" s="42">
        <v>25</v>
      </c>
      <c r="D18" s="42">
        <v>20</v>
      </c>
      <c r="E18" s="42">
        <v>51</v>
      </c>
      <c r="F18" s="42">
        <v>46</v>
      </c>
      <c r="G18" s="62">
        <v>1.02222222222222</v>
      </c>
      <c r="H18" s="42">
        <v>5</v>
      </c>
      <c r="I18" s="42">
        <v>2</v>
      </c>
    </row>
    <row r="19" spans="1:9" ht="11.25" customHeight="1">
      <c r="A19" s="2" t="s">
        <v>16</v>
      </c>
      <c r="B19" s="42">
        <v>21</v>
      </c>
      <c r="C19" s="42">
        <v>143</v>
      </c>
      <c r="D19" s="42">
        <v>7</v>
      </c>
      <c r="E19" s="42">
        <v>171</v>
      </c>
      <c r="F19" s="42">
        <v>158</v>
      </c>
      <c r="G19" s="62">
        <v>1.05333333333333</v>
      </c>
      <c r="H19" s="42">
        <v>13</v>
      </c>
      <c r="I19" s="42">
        <v>5</v>
      </c>
    </row>
    <row r="20" spans="1:9" ht="11.25" customHeight="1">
      <c r="A20" s="2" t="s">
        <v>17</v>
      </c>
      <c r="B20" s="42">
        <v>11</v>
      </c>
      <c r="C20" s="42">
        <v>39</v>
      </c>
      <c r="D20" s="42">
        <v>1</v>
      </c>
      <c r="E20" s="42">
        <v>51</v>
      </c>
      <c r="F20" s="42">
        <v>48</v>
      </c>
      <c r="G20" s="62">
        <v>1.2</v>
      </c>
      <c r="H20" s="42">
        <v>3</v>
      </c>
      <c r="I20" s="42">
        <v>0</v>
      </c>
    </row>
    <row r="21" spans="1:9" ht="11.25" customHeight="1">
      <c r="A21" s="2" t="s">
        <v>18</v>
      </c>
      <c r="B21" s="42">
        <v>17</v>
      </c>
      <c r="C21" s="42">
        <v>94</v>
      </c>
      <c r="D21" s="42">
        <v>2</v>
      </c>
      <c r="E21" s="42">
        <v>113</v>
      </c>
      <c r="F21" s="42">
        <v>105</v>
      </c>
      <c r="G21" s="62">
        <v>1.09375</v>
      </c>
      <c r="H21" s="42">
        <v>8</v>
      </c>
      <c r="I21" s="42">
        <v>2</v>
      </c>
    </row>
    <row r="22" spans="1:9" ht="11.25" customHeight="1">
      <c r="A22" s="2" t="s">
        <v>19</v>
      </c>
      <c r="B22" s="42">
        <v>95</v>
      </c>
      <c r="C22" s="42">
        <v>700</v>
      </c>
      <c r="D22" s="42">
        <v>286</v>
      </c>
      <c r="E22" s="42">
        <v>1081</v>
      </c>
      <c r="F22" s="42">
        <v>1001</v>
      </c>
      <c r="G22" s="62">
        <v>1.01521298174442</v>
      </c>
      <c r="H22" s="42">
        <v>80</v>
      </c>
      <c r="I22" s="42">
        <v>34</v>
      </c>
    </row>
    <row r="23" spans="1:9" ht="11.25" customHeight="1">
      <c r="A23" s="2" t="s">
        <v>20</v>
      </c>
      <c r="B23" s="42">
        <v>6</v>
      </c>
      <c r="C23" s="42">
        <v>79</v>
      </c>
      <c r="D23" s="42">
        <v>13</v>
      </c>
      <c r="E23" s="42">
        <v>98</v>
      </c>
      <c r="F23" s="42">
        <v>94</v>
      </c>
      <c r="G23" s="62">
        <v>1.02173913043478</v>
      </c>
      <c r="H23" s="42">
        <v>4</v>
      </c>
      <c r="I23" s="42">
        <v>1</v>
      </c>
    </row>
    <row r="24" spans="1:9" ht="11.25" customHeight="1">
      <c r="A24" s="2" t="s">
        <v>21</v>
      </c>
      <c r="B24" s="42">
        <v>6</v>
      </c>
      <c r="C24" s="42">
        <v>9</v>
      </c>
      <c r="D24" s="42">
        <v>0</v>
      </c>
      <c r="E24" s="42">
        <v>15</v>
      </c>
      <c r="F24" s="42">
        <v>9</v>
      </c>
      <c r="G24" s="62">
        <v>1</v>
      </c>
      <c r="H24" s="42">
        <v>6</v>
      </c>
      <c r="I24" s="42">
        <v>6</v>
      </c>
    </row>
    <row r="25" spans="1:9" ht="11.25" customHeight="1">
      <c r="A25" s="2" t="s">
        <v>22</v>
      </c>
      <c r="B25" s="42">
        <v>7</v>
      </c>
      <c r="C25" s="42">
        <v>66</v>
      </c>
      <c r="D25" s="42">
        <v>25</v>
      </c>
      <c r="E25" s="42">
        <v>98</v>
      </c>
      <c r="F25" s="42">
        <v>94</v>
      </c>
      <c r="G25" s="62">
        <v>1.03296703296703</v>
      </c>
      <c r="H25" s="42">
        <v>4</v>
      </c>
      <c r="I25" s="42">
        <v>1</v>
      </c>
    </row>
    <row r="26" spans="1:9" ht="11.25" customHeight="1">
      <c r="A26" s="2" t="s">
        <v>23</v>
      </c>
      <c r="B26" s="42">
        <v>35</v>
      </c>
      <c r="C26" s="42">
        <v>169</v>
      </c>
      <c r="D26" s="42">
        <v>15</v>
      </c>
      <c r="E26" s="42">
        <v>219</v>
      </c>
      <c r="F26" s="42">
        <v>182</v>
      </c>
      <c r="G26" s="62">
        <v>0.989130434782609</v>
      </c>
      <c r="H26" s="42">
        <v>37</v>
      </c>
      <c r="I26" s="42">
        <v>37</v>
      </c>
    </row>
    <row r="27" spans="1:9" ht="11.25" customHeight="1">
      <c r="A27" s="2" t="s">
        <v>24</v>
      </c>
      <c r="B27" s="42">
        <v>14</v>
      </c>
      <c r="C27" s="42">
        <v>91</v>
      </c>
      <c r="D27" s="42">
        <v>0</v>
      </c>
      <c r="E27" s="42">
        <v>105</v>
      </c>
      <c r="F27" s="42">
        <v>95</v>
      </c>
      <c r="G27" s="62">
        <v>1.04395604395604</v>
      </c>
      <c r="H27" s="42">
        <v>10</v>
      </c>
      <c r="I27" s="42">
        <v>3</v>
      </c>
    </row>
    <row r="28" spans="1:9" ht="11.25" customHeight="1">
      <c r="A28" s="2" t="s">
        <v>25</v>
      </c>
      <c r="B28" s="42">
        <v>4</v>
      </c>
      <c r="C28" s="42">
        <v>25</v>
      </c>
      <c r="D28" s="42">
        <v>0</v>
      </c>
      <c r="E28" s="42">
        <v>29</v>
      </c>
      <c r="F28" s="42">
        <v>24</v>
      </c>
      <c r="G28" s="62">
        <v>0.96</v>
      </c>
      <c r="H28" s="42">
        <v>5</v>
      </c>
      <c r="I28" s="42">
        <v>4</v>
      </c>
    </row>
    <row r="29" spans="1:9" ht="11.25" customHeight="1">
      <c r="A29" s="2" t="s">
        <v>26</v>
      </c>
      <c r="B29" s="42">
        <v>218</v>
      </c>
      <c r="C29" s="42">
        <v>1924</v>
      </c>
      <c r="D29" s="42">
        <v>170</v>
      </c>
      <c r="E29" s="42">
        <v>2312</v>
      </c>
      <c r="F29" s="42">
        <v>2143</v>
      </c>
      <c r="G29" s="62">
        <v>1.02340019102197</v>
      </c>
      <c r="H29" s="42">
        <v>169</v>
      </c>
      <c r="I29" s="42">
        <v>118</v>
      </c>
    </row>
    <row r="30" spans="1:9" ht="11.25" customHeight="1">
      <c r="A30" s="2" t="s">
        <v>27</v>
      </c>
      <c r="B30" s="42">
        <v>1</v>
      </c>
      <c r="C30" s="42">
        <v>17</v>
      </c>
      <c r="D30" s="42">
        <v>6</v>
      </c>
      <c r="E30" s="42">
        <v>24</v>
      </c>
      <c r="F30" s="42">
        <v>20</v>
      </c>
      <c r="G30" s="62">
        <v>0.869565217391304</v>
      </c>
      <c r="H30" s="42">
        <v>4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30</v>
      </c>
      <c r="D31" s="42">
        <v>0</v>
      </c>
      <c r="E31" s="42">
        <v>34</v>
      </c>
      <c r="F31" s="42">
        <v>29</v>
      </c>
      <c r="G31" s="62">
        <v>0.966666666666667</v>
      </c>
      <c r="H31" s="42">
        <v>5</v>
      </c>
      <c r="I31" s="42">
        <v>4</v>
      </c>
    </row>
    <row r="32" spans="1:9" ht="11.25" customHeight="1">
      <c r="A32" s="2" t="s">
        <v>29</v>
      </c>
      <c r="B32" s="42">
        <v>11</v>
      </c>
      <c r="C32" s="42">
        <v>55</v>
      </c>
      <c r="D32" s="42">
        <v>2</v>
      </c>
      <c r="E32" s="42">
        <v>68</v>
      </c>
      <c r="F32" s="42">
        <v>58</v>
      </c>
      <c r="G32" s="62">
        <v>1.01754385964912</v>
      </c>
      <c r="H32" s="42">
        <v>10</v>
      </c>
      <c r="I32" s="42">
        <v>8</v>
      </c>
    </row>
    <row r="33" spans="1:9" ht="11.25" customHeight="1">
      <c r="A33" s="2" t="s">
        <v>30</v>
      </c>
      <c r="B33" s="42">
        <v>26</v>
      </c>
      <c r="C33" s="42">
        <v>165</v>
      </c>
      <c r="D33" s="42">
        <v>12</v>
      </c>
      <c r="E33" s="42">
        <v>203</v>
      </c>
      <c r="F33" s="42">
        <v>166</v>
      </c>
      <c r="G33" s="62">
        <v>0.937853107344633</v>
      </c>
      <c r="H33" s="42">
        <v>37</v>
      </c>
      <c r="I33" s="42">
        <v>29</v>
      </c>
    </row>
    <row r="34" spans="1:9" ht="11.25" customHeight="1">
      <c r="A34" s="2" t="s">
        <v>31</v>
      </c>
      <c r="B34" s="42">
        <v>1</v>
      </c>
      <c r="C34" s="42">
        <v>38</v>
      </c>
      <c r="D34" s="42">
        <v>2</v>
      </c>
      <c r="E34" s="42">
        <v>41</v>
      </c>
      <c r="F34" s="42">
        <v>40</v>
      </c>
      <c r="G34" s="62">
        <v>1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1374</v>
      </c>
      <c r="D35" s="42">
        <v>185</v>
      </c>
      <c r="E35" s="42">
        <v>1599</v>
      </c>
      <c r="F35" s="42">
        <v>1554</v>
      </c>
      <c r="G35" s="62">
        <v>0.996792815907633</v>
      </c>
      <c r="H35" s="42">
        <v>45</v>
      </c>
      <c r="I35" s="42">
        <v>3</v>
      </c>
    </row>
    <row r="36" spans="1:9" ht="11.25" customHeight="1">
      <c r="A36" s="2" t="s">
        <v>33</v>
      </c>
      <c r="B36" s="42">
        <v>6</v>
      </c>
      <c r="C36" s="42">
        <v>147</v>
      </c>
      <c r="D36" s="42">
        <v>4</v>
      </c>
      <c r="E36" s="42">
        <v>157</v>
      </c>
      <c r="F36" s="42">
        <v>154</v>
      </c>
      <c r="G36" s="62">
        <v>1.01986754966887</v>
      </c>
      <c r="H36" s="42">
        <v>3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23</v>
      </c>
      <c r="D37" s="42">
        <v>1</v>
      </c>
      <c r="E37" s="42">
        <v>25</v>
      </c>
      <c r="F37" s="42">
        <v>20</v>
      </c>
      <c r="G37" s="62">
        <v>0.833333333333333</v>
      </c>
      <c r="H37" s="42">
        <v>5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11</v>
      </c>
      <c r="D38" s="42">
        <v>9</v>
      </c>
      <c r="E38" s="42">
        <v>22</v>
      </c>
      <c r="F38" s="42">
        <v>18</v>
      </c>
      <c r="G38" s="62">
        <v>0.9</v>
      </c>
      <c r="H38" s="42">
        <v>4</v>
      </c>
      <c r="I38" s="42">
        <v>0</v>
      </c>
    </row>
    <row r="39" spans="1:9" ht="11.25" customHeight="1">
      <c r="A39" s="2" t="s">
        <v>36</v>
      </c>
      <c r="B39" s="42">
        <v>1</v>
      </c>
      <c r="C39" s="42">
        <v>1</v>
      </c>
      <c r="D39" s="42">
        <v>0</v>
      </c>
      <c r="E39" s="42">
        <v>2</v>
      </c>
      <c r="F39" s="42">
        <v>2</v>
      </c>
      <c r="G39" s="62">
        <v>2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1</v>
      </c>
      <c r="C40" s="42">
        <v>50</v>
      </c>
      <c r="D40" s="42">
        <v>0</v>
      </c>
      <c r="E40" s="42">
        <v>51</v>
      </c>
      <c r="F40" s="42">
        <v>51</v>
      </c>
      <c r="G40" s="62">
        <v>1.02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20</v>
      </c>
      <c r="D41" s="42">
        <v>1</v>
      </c>
      <c r="E41" s="42">
        <v>32</v>
      </c>
      <c r="F41" s="42">
        <v>21</v>
      </c>
      <c r="G41" s="62">
        <v>1</v>
      </c>
      <c r="H41" s="42">
        <v>11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9</v>
      </c>
      <c r="D42" s="42">
        <v>0</v>
      </c>
      <c r="E42" s="42">
        <v>9</v>
      </c>
      <c r="F42" s="42">
        <v>7</v>
      </c>
      <c r="G42" s="62">
        <v>0.777777777777778</v>
      </c>
      <c r="H42" s="42">
        <v>2</v>
      </c>
      <c r="I42" s="42">
        <v>1</v>
      </c>
    </row>
    <row r="43" spans="1:9" ht="11.25" customHeight="1">
      <c r="A43" s="2" t="s">
        <v>40</v>
      </c>
      <c r="B43" s="42">
        <v>1</v>
      </c>
      <c r="C43" s="42">
        <v>17</v>
      </c>
      <c r="D43" s="42">
        <v>0</v>
      </c>
      <c r="E43" s="42">
        <v>18</v>
      </c>
      <c r="F43" s="42">
        <v>17</v>
      </c>
      <c r="G43" s="62">
        <v>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4</v>
      </c>
      <c r="C44" s="42">
        <v>19</v>
      </c>
      <c r="D44" s="42">
        <v>0</v>
      </c>
      <c r="E44" s="42">
        <v>23</v>
      </c>
      <c r="F44" s="42">
        <v>20</v>
      </c>
      <c r="G44" s="62">
        <v>1.05263157894737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22</v>
      </c>
      <c r="C45" s="42">
        <v>131</v>
      </c>
      <c r="D45" s="42">
        <v>0</v>
      </c>
      <c r="E45" s="42">
        <v>153</v>
      </c>
      <c r="F45" s="42">
        <v>135</v>
      </c>
      <c r="G45" s="62">
        <v>1.03053435114504</v>
      </c>
      <c r="H45" s="42">
        <v>18</v>
      </c>
      <c r="I45" s="42">
        <v>4</v>
      </c>
    </row>
    <row r="46" spans="1:9" ht="11.25" customHeight="1">
      <c r="A46" s="2" t="s">
        <v>43</v>
      </c>
      <c r="B46" s="42">
        <v>1</v>
      </c>
      <c r="C46" s="42">
        <v>22</v>
      </c>
      <c r="D46" s="42">
        <v>1</v>
      </c>
      <c r="E46" s="42">
        <v>24</v>
      </c>
      <c r="F46" s="42">
        <v>23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14</v>
      </c>
      <c r="C47" s="42">
        <v>228</v>
      </c>
      <c r="D47" s="42">
        <v>2</v>
      </c>
      <c r="E47" s="42">
        <v>244</v>
      </c>
      <c r="F47" s="42">
        <v>232</v>
      </c>
      <c r="G47" s="62">
        <v>1.00869565217391</v>
      </c>
      <c r="H47" s="42">
        <v>12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106</v>
      </c>
      <c r="D48" s="42">
        <v>11</v>
      </c>
      <c r="E48" s="42">
        <v>123</v>
      </c>
      <c r="F48" s="42">
        <v>119</v>
      </c>
      <c r="G48" s="62">
        <v>1.01709401709402</v>
      </c>
      <c r="H48" s="42">
        <v>4</v>
      </c>
      <c r="I48" s="42">
        <v>2</v>
      </c>
    </row>
    <row r="49" spans="1:9" ht="11.25" customHeight="1">
      <c r="A49" s="2" t="s">
        <v>143</v>
      </c>
      <c r="B49" s="42">
        <v>14</v>
      </c>
      <c r="C49" s="42">
        <v>378</v>
      </c>
      <c r="D49" s="42">
        <v>2</v>
      </c>
      <c r="E49" s="42">
        <v>394</v>
      </c>
      <c r="F49" s="42">
        <v>367</v>
      </c>
      <c r="G49" s="62">
        <v>0.965789473684211</v>
      </c>
      <c r="H49" s="42">
        <v>27</v>
      </c>
      <c r="I49" s="42">
        <v>7</v>
      </c>
    </row>
    <row r="50" spans="1:9" ht="11.25" customHeight="1">
      <c r="A50" s="2" t="s">
        <v>144</v>
      </c>
      <c r="B50" s="42">
        <v>18</v>
      </c>
      <c r="C50" s="42">
        <v>215</v>
      </c>
      <c r="D50" s="42">
        <v>11</v>
      </c>
      <c r="E50" s="42">
        <v>244</v>
      </c>
      <c r="F50" s="42">
        <v>234</v>
      </c>
      <c r="G50" s="62">
        <v>1.0353982300885</v>
      </c>
      <c r="H50" s="42">
        <v>10</v>
      </c>
      <c r="I50" s="42">
        <v>5</v>
      </c>
    </row>
    <row r="51" spans="1:9" ht="11.25" customHeight="1">
      <c r="A51" s="2" t="s">
        <v>145</v>
      </c>
      <c r="B51" s="42">
        <v>12</v>
      </c>
      <c r="C51" s="42">
        <v>469</v>
      </c>
      <c r="D51" s="42">
        <v>13</v>
      </c>
      <c r="E51" s="42">
        <v>494</v>
      </c>
      <c r="F51" s="42">
        <v>465</v>
      </c>
      <c r="G51" s="62">
        <v>0.964730290456431</v>
      </c>
      <c r="H51" s="42">
        <v>29</v>
      </c>
      <c r="I51" s="42">
        <v>3</v>
      </c>
    </row>
    <row r="52" spans="1:9" ht="11.25" customHeight="1">
      <c r="A52" s="2" t="s">
        <v>146</v>
      </c>
      <c r="B52" s="42">
        <v>15</v>
      </c>
      <c r="C52" s="42">
        <v>831</v>
      </c>
      <c r="D52" s="42">
        <v>0</v>
      </c>
      <c r="E52" s="42">
        <v>846</v>
      </c>
      <c r="F52" s="42">
        <v>834</v>
      </c>
      <c r="G52" s="62">
        <v>1.00361010830325</v>
      </c>
      <c r="H52" s="42">
        <v>12</v>
      </c>
      <c r="I52" s="42">
        <v>0</v>
      </c>
    </row>
    <row r="53" spans="1:9" ht="11.25" customHeight="1">
      <c r="A53" s="2" t="s">
        <v>147</v>
      </c>
      <c r="B53" s="42">
        <v>8</v>
      </c>
      <c r="C53" s="42">
        <v>101</v>
      </c>
      <c r="D53" s="42">
        <v>1</v>
      </c>
      <c r="E53" s="42">
        <v>110</v>
      </c>
      <c r="F53" s="42">
        <v>90</v>
      </c>
      <c r="G53" s="62">
        <v>0.882352941176471</v>
      </c>
      <c r="H53" s="42">
        <v>20</v>
      </c>
      <c r="I53" s="42">
        <v>0</v>
      </c>
    </row>
    <row r="54" spans="1:9" ht="11.25" customHeight="1">
      <c r="A54" s="2" t="s">
        <v>148</v>
      </c>
      <c r="B54" s="42">
        <v>32</v>
      </c>
      <c r="C54" s="42">
        <v>733</v>
      </c>
      <c r="D54" s="42">
        <v>1</v>
      </c>
      <c r="E54" s="42">
        <v>766</v>
      </c>
      <c r="F54" s="42">
        <v>742</v>
      </c>
      <c r="G54" s="62">
        <v>1.01089918256131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3</v>
      </c>
      <c r="C55" s="42">
        <v>79</v>
      </c>
      <c r="D55" s="42">
        <v>0</v>
      </c>
      <c r="E55" s="42">
        <v>82</v>
      </c>
      <c r="F55" s="42">
        <v>74</v>
      </c>
      <c r="G55" s="62">
        <v>0.936708860759494</v>
      </c>
      <c r="H55" s="42">
        <v>8</v>
      </c>
      <c r="I55" s="42">
        <v>6</v>
      </c>
    </row>
    <row r="56" spans="1:9" ht="11.25" customHeight="1">
      <c r="A56" s="2" t="s">
        <v>150</v>
      </c>
      <c r="B56" s="42">
        <v>24</v>
      </c>
      <c r="C56" s="42">
        <v>281</v>
      </c>
      <c r="D56" s="42">
        <v>7</v>
      </c>
      <c r="E56" s="42">
        <v>312</v>
      </c>
      <c r="F56" s="42">
        <v>290</v>
      </c>
      <c r="G56" s="62">
        <v>1.00694444444444</v>
      </c>
      <c r="H56" s="42">
        <v>22</v>
      </c>
      <c r="I56" s="42">
        <v>5</v>
      </c>
    </row>
    <row r="57" spans="1:9" ht="11.25" customHeight="1">
      <c r="A57" s="2" t="s">
        <v>151</v>
      </c>
      <c r="B57" s="42">
        <v>11</v>
      </c>
      <c r="C57" s="42">
        <v>19</v>
      </c>
      <c r="D57" s="42">
        <v>0</v>
      </c>
      <c r="E57" s="42">
        <v>30</v>
      </c>
      <c r="F57" s="42">
        <v>25</v>
      </c>
      <c r="G57" s="62">
        <v>1.31578947368421</v>
      </c>
      <c r="H57" s="42">
        <v>5</v>
      </c>
      <c r="I57" s="42">
        <v>2</v>
      </c>
    </row>
    <row r="58" spans="1:9" ht="11.25" customHeight="1">
      <c r="A58" s="2" t="s">
        <v>152</v>
      </c>
      <c r="B58" s="42">
        <v>1</v>
      </c>
      <c r="C58" s="42">
        <v>5</v>
      </c>
      <c r="D58" s="42">
        <v>3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176</v>
      </c>
      <c r="D59" s="42">
        <v>11</v>
      </c>
      <c r="E59" s="42">
        <v>193</v>
      </c>
      <c r="F59" s="42">
        <v>187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0</v>
      </c>
      <c r="E60" s="42">
        <v>30</v>
      </c>
      <c r="F60" s="42">
        <v>27</v>
      </c>
      <c r="G60" s="62">
        <v>1</v>
      </c>
      <c r="H60" s="42">
        <v>3</v>
      </c>
      <c r="I60" s="42">
        <v>1</v>
      </c>
    </row>
    <row r="61" spans="1:9" ht="11.25" customHeight="1">
      <c r="A61" s="2" t="s">
        <v>59</v>
      </c>
      <c r="B61" s="42">
        <v>152</v>
      </c>
      <c r="C61" s="42">
        <v>1615</v>
      </c>
      <c r="D61" s="42">
        <v>268</v>
      </c>
      <c r="E61" s="42">
        <v>2035</v>
      </c>
      <c r="F61" s="42">
        <v>1862</v>
      </c>
      <c r="G61" s="62">
        <v>0.988847583643123</v>
      </c>
      <c r="H61" s="42">
        <v>173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1</v>
      </c>
      <c r="E62" s="42">
        <v>27</v>
      </c>
      <c r="F62" s="42">
        <v>19</v>
      </c>
      <c r="G62" s="62">
        <v>0.791666666666667</v>
      </c>
      <c r="H62" s="42">
        <v>8</v>
      </c>
      <c r="I62" s="42">
        <v>6</v>
      </c>
    </row>
    <row r="63" spans="1:9" ht="11.25" customHeight="1">
      <c r="A63" s="2" t="s">
        <v>156</v>
      </c>
      <c r="B63" s="42">
        <v>1</v>
      </c>
      <c r="C63" s="42">
        <v>38</v>
      </c>
      <c r="D63" s="42">
        <v>10</v>
      </c>
      <c r="E63" s="42">
        <v>49</v>
      </c>
      <c r="F63" s="42">
        <v>39</v>
      </c>
      <c r="G63" s="62">
        <v>0.8125</v>
      </c>
      <c r="H63" s="42">
        <v>10</v>
      </c>
      <c r="I63" s="42">
        <v>7</v>
      </c>
    </row>
    <row r="64" spans="1:9" ht="11.25" customHeight="1">
      <c r="A64" s="2" t="s">
        <v>62</v>
      </c>
      <c r="B64" s="42">
        <v>4</v>
      </c>
      <c r="C64" s="42">
        <v>156</v>
      </c>
      <c r="D64" s="42">
        <v>0</v>
      </c>
      <c r="E64" s="42">
        <v>160</v>
      </c>
      <c r="F64" s="42">
        <v>154</v>
      </c>
      <c r="G64" s="62">
        <v>0.987179487179487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5</v>
      </c>
      <c r="C65" s="42">
        <v>8</v>
      </c>
      <c r="D65" s="42">
        <v>0</v>
      </c>
      <c r="E65" s="42">
        <v>13</v>
      </c>
      <c r="F65" s="42">
        <v>9</v>
      </c>
      <c r="G65" s="62">
        <v>1.125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</v>
      </c>
      <c r="C66" s="42">
        <v>30</v>
      </c>
      <c r="D66" s="42">
        <v>0</v>
      </c>
      <c r="E66" s="42">
        <v>31</v>
      </c>
      <c r="F66" s="42">
        <v>30</v>
      </c>
      <c r="G66" s="62">
        <v>1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5</v>
      </c>
      <c r="D67" s="42">
        <v>0</v>
      </c>
      <c r="E67" s="42">
        <v>5</v>
      </c>
      <c r="F67" s="42">
        <v>4</v>
      </c>
      <c r="G67" s="62">
        <v>0.8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4</v>
      </c>
      <c r="C68" s="42">
        <v>30</v>
      </c>
      <c r="D68" s="42">
        <v>0</v>
      </c>
      <c r="E68" s="42">
        <v>34</v>
      </c>
      <c r="F68" s="42">
        <v>33</v>
      </c>
      <c r="G68" s="62">
        <v>1.1</v>
      </c>
      <c r="H68" s="42">
        <v>1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2</v>
      </c>
      <c r="D69" s="42">
        <v>0</v>
      </c>
      <c r="E69" s="42">
        <v>2</v>
      </c>
      <c r="F69" s="42">
        <v>2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7</v>
      </c>
      <c r="C70" s="42">
        <v>38</v>
      </c>
      <c r="D70" s="42">
        <v>2</v>
      </c>
      <c r="E70" s="42">
        <v>47</v>
      </c>
      <c r="F70" s="42">
        <v>38</v>
      </c>
      <c r="G70" s="62">
        <v>0.95</v>
      </c>
      <c r="H70" s="42">
        <v>9</v>
      </c>
      <c r="I70" s="42">
        <v>4</v>
      </c>
    </row>
    <row r="71" spans="1:9" ht="11.25" customHeight="1">
      <c r="A71" s="2" t="s">
        <v>163</v>
      </c>
      <c r="B71" s="42">
        <v>21</v>
      </c>
      <c r="C71" s="42">
        <v>103</v>
      </c>
      <c r="D71" s="42">
        <v>41</v>
      </c>
      <c r="E71" s="42">
        <v>165</v>
      </c>
      <c r="F71" s="42">
        <v>140</v>
      </c>
      <c r="G71" s="62">
        <v>0.972222222222222</v>
      </c>
      <c r="H71" s="42">
        <v>25</v>
      </c>
      <c r="I71" s="42">
        <v>21</v>
      </c>
    </row>
    <row r="72" spans="1:9" ht="11.25" customHeight="1">
      <c r="A72" s="2" t="s">
        <v>164</v>
      </c>
      <c r="B72" s="42">
        <v>1</v>
      </c>
      <c r="C72" s="42">
        <v>116</v>
      </c>
      <c r="D72" s="42">
        <v>0</v>
      </c>
      <c r="E72" s="42">
        <v>117</v>
      </c>
      <c r="F72" s="42">
        <v>117</v>
      </c>
      <c r="G72" s="62">
        <v>1.00862068965517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2</v>
      </c>
      <c r="C73" s="42">
        <v>17</v>
      </c>
      <c r="D73" s="42">
        <v>2</v>
      </c>
      <c r="E73" s="42">
        <v>21</v>
      </c>
      <c r="F73" s="42">
        <v>18</v>
      </c>
      <c r="G73" s="62">
        <v>0.947368421052632</v>
      </c>
      <c r="H73" s="42">
        <v>3</v>
      </c>
      <c r="I73" s="42">
        <v>2</v>
      </c>
    </row>
    <row r="74" spans="1:9" ht="11.25" customHeight="1">
      <c r="A74" s="2" t="s">
        <v>166</v>
      </c>
      <c r="B74" s="42">
        <v>26</v>
      </c>
      <c r="C74" s="42">
        <v>231</v>
      </c>
      <c r="D74" s="42">
        <v>4</v>
      </c>
      <c r="E74" s="42">
        <v>261</v>
      </c>
      <c r="F74" s="42">
        <v>239</v>
      </c>
      <c r="G74" s="62">
        <v>1.01702127659574</v>
      </c>
      <c r="H74" s="42">
        <v>22</v>
      </c>
      <c r="I74" s="42">
        <v>5</v>
      </c>
    </row>
    <row r="75" spans="1:9" ht="11.25" customHeight="1">
      <c r="A75" s="2" t="s">
        <v>167</v>
      </c>
      <c r="B75" s="42">
        <v>14</v>
      </c>
      <c r="C75" s="42">
        <v>82</v>
      </c>
      <c r="D75" s="42">
        <v>13</v>
      </c>
      <c r="E75" s="42">
        <v>109</v>
      </c>
      <c r="F75" s="42">
        <v>94</v>
      </c>
      <c r="G75" s="62">
        <v>0.989473684210526</v>
      </c>
      <c r="H75" s="42">
        <v>15</v>
      </c>
      <c r="I75" s="42">
        <v>8</v>
      </c>
    </row>
    <row r="76" spans="1:9" ht="11.25" customHeight="1">
      <c r="A76" s="2" t="s">
        <v>168</v>
      </c>
      <c r="B76" s="42">
        <v>21</v>
      </c>
      <c r="C76" s="42">
        <v>129</v>
      </c>
      <c r="D76" s="42">
        <v>8</v>
      </c>
      <c r="E76" s="42">
        <v>158</v>
      </c>
      <c r="F76" s="42">
        <v>133</v>
      </c>
      <c r="G76" s="62">
        <v>0.970802919708029</v>
      </c>
      <c r="H76" s="42">
        <v>25</v>
      </c>
      <c r="I76" s="42">
        <v>9</v>
      </c>
    </row>
    <row r="77" spans="1:9" ht="11.25" customHeight="1">
      <c r="A77" s="2" t="s">
        <v>169</v>
      </c>
      <c r="B77" s="42">
        <v>16</v>
      </c>
      <c r="C77" s="42">
        <v>130</v>
      </c>
      <c r="D77" s="42">
        <v>28</v>
      </c>
      <c r="E77" s="42">
        <v>174</v>
      </c>
      <c r="F77" s="42">
        <v>155</v>
      </c>
      <c r="G77" s="62">
        <v>0.981012658227848</v>
      </c>
      <c r="H77" s="42">
        <v>19</v>
      </c>
      <c r="I77" s="42">
        <v>12</v>
      </c>
    </row>
    <row r="78" spans="1:9" ht="11.25" customHeight="1">
      <c r="A78" s="2" t="s">
        <v>170</v>
      </c>
      <c r="B78" s="42">
        <v>10</v>
      </c>
      <c r="C78" s="42">
        <v>86</v>
      </c>
      <c r="D78" s="42">
        <v>16</v>
      </c>
      <c r="E78" s="42">
        <v>112</v>
      </c>
      <c r="F78" s="42">
        <v>105</v>
      </c>
      <c r="G78" s="62">
        <v>1.02941176470588</v>
      </c>
      <c r="H78" s="42">
        <v>7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27</v>
      </c>
      <c r="D79" s="42">
        <v>1</v>
      </c>
      <c r="E79" s="42">
        <v>29</v>
      </c>
      <c r="F79" s="42">
        <v>23</v>
      </c>
      <c r="G79" s="62">
        <v>0.821428571428571</v>
      </c>
      <c r="H79" s="42">
        <v>6</v>
      </c>
      <c r="I79" s="42">
        <v>2</v>
      </c>
    </row>
    <row r="80" spans="1:9" ht="11.25" customHeight="1">
      <c r="A80" s="2" t="s">
        <v>172</v>
      </c>
      <c r="B80" s="42">
        <v>9</v>
      </c>
      <c r="C80" s="42">
        <v>154</v>
      </c>
      <c r="D80" s="42">
        <v>7</v>
      </c>
      <c r="E80" s="42">
        <v>170</v>
      </c>
      <c r="F80" s="42">
        <v>160</v>
      </c>
      <c r="G80" s="62">
        <v>0.993788819875776</v>
      </c>
      <c r="H80" s="42">
        <v>10</v>
      </c>
      <c r="I80" s="42">
        <v>1</v>
      </c>
    </row>
    <row r="81" spans="1:9" ht="11.25" customHeight="1">
      <c r="A81" s="2" t="s">
        <v>173</v>
      </c>
      <c r="B81" s="42">
        <v>86</v>
      </c>
      <c r="C81" s="42">
        <v>1132</v>
      </c>
      <c r="D81" s="42">
        <v>30</v>
      </c>
      <c r="E81" s="42">
        <v>1248</v>
      </c>
      <c r="F81" s="42">
        <v>1092</v>
      </c>
      <c r="G81" s="62">
        <v>0.939759036144578</v>
      </c>
      <c r="H81" s="42">
        <v>156</v>
      </c>
      <c r="I81" s="42">
        <v>97</v>
      </c>
    </row>
    <row r="82" spans="1:9" ht="11.25" customHeight="1">
      <c r="A82" s="2" t="s">
        <v>174</v>
      </c>
      <c r="B82" s="42">
        <v>6</v>
      </c>
      <c r="C82" s="42">
        <v>153</v>
      </c>
      <c r="D82" s="42">
        <v>17</v>
      </c>
      <c r="E82" s="42">
        <v>176</v>
      </c>
      <c r="F82" s="42">
        <v>165</v>
      </c>
      <c r="G82" s="62">
        <v>0.970588235294118</v>
      </c>
      <c r="H82" s="42">
        <v>11</v>
      </c>
      <c r="I82" s="42">
        <v>1</v>
      </c>
    </row>
    <row r="83" spans="1:9" ht="11.25" customHeight="1">
      <c r="A83" s="2" t="s">
        <v>81</v>
      </c>
      <c r="B83" s="42">
        <v>4</v>
      </c>
      <c r="C83" s="42">
        <v>118</v>
      </c>
      <c r="D83" s="42">
        <v>4</v>
      </c>
      <c r="E83" s="42">
        <v>126</v>
      </c>
      <c r="F83" s="42">
        <v>119</v>
      </c>
      <c r="G83" s="62">
        <v>0.975409836065574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34</v>
      </c>
      <c r="D84" s="42">
        <v>0</v>
      </c>
      <c r="E84" s="42">
        <v>37</v>
      </c>
      <c r="F84" s="42">
        <v>33</v>
      </c>
      <c r="G84" s="62">
        <v>0.970588235294118</v>
      </c>
      <c r="H84" s="42">
        <v>4</v>
      </c>
      <c r="I84" s="42">
        <v>2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1</v>
      </c>
      <c r="E85" s="42">
        <v>12</v>
      </c>
      <c r="F85" s="42">
        <v>11</v>
      </c>
      <c r="G85" s="62">
        <v>1.1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0</v>
      </c>
      <c r="C86" s="42">
        <v>52</v>
      </c>
      <c r="D86" s="42">
        <v>0</v>
      </c>
      <c r="E86" s="42">
        <v>52</v>
      </c>
      <c r="F86" s="42">
        <v>49</v>
      </c>
      <c r="G86" s="62">
        <v>0.942307692307692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385</v>
      </c>
      <c r="D87" s="42">
        <v>48</v>
      </c>
      <c r="E87" s="42">
        <v>448</v>
      </c>
      <c r="F87" s="42">
        <v>430</v>
      </c>
      <c r="G87" s="62">
        <v>0.993071593533487</v>
      </c>
      <c r="H87" s="42">
        <v>18</v>
      </c>
      <c r="I87" s="42">
        <v>0</v>
      </c>
    </row>
    <row r="88" spans="1:9" ht="11.25" customHeight="1">
      <c r="A88" s="2" t="s">
        <v>86</v>
      </c>
      <c r="B88" s="42">
        <v>3</v>
      </c>
      <c r="C88" s="42">
        <v>47</v>
      </c>
      <c r="D88" s="42">
        <v>11</v>
      </c>
      <c r="E88" s="42">
        <v>61</v>
      </c>
      <c r="F88" s="42">
        <v>46</v>
      </c>
      <c r="G88" s="62">
        <v>0.793103448275862</v>
      </c>
      <c r="H88" s="42">
        <v>15</v>
      </c>
      <c r="I88" s="42">
        <v>14</v>
      </c>
    </row>
    <row r="89" spans="1:9" ht="11.25" customHeight="1">
      <c r="A89" s="2" t="s">
        <v>179</v>
      </c>
      <c r="B89" s="42">
        <v>11</v>
      </c>
      <c r="C89" s="42">
        <v>35</v>
      </c>
      <c r="D89" s="42">
        <v>0</v>
      </c>
      <c r="E89" s="42">
        <v>46</v>
      </c>
      <c r="F89" s="42">
        <v>37</v>
      </c>
      <c r="G89" s="62">
        <v>1.05714285714286</v>
      </c>
      <c r="H89" s="42">
        <v>9</v>
      </c>
      <c r="I89" s="42">
        <v>5</v>
      </c>
    </row>
    <row r="90" spans="1:9" ht="11.25" customHeight="1">
      <c r="A90" s="2" t="s">
        <v>180</v>
      </c>
      <c r="B90" s="42">
        <v>0</v>
      </c>
      <c r="C90" s="42">
        <v>13</v>
      </c>
      <c r="D90" s="42">
        <v>1</v>
      </c>
      <c r="E90" s="42">
        <v>14</v>
      </c>
      <c r="F90" s="42">
        <v>14</v>
      </c>
      <c r="G90" s="62">
        <v>1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37</v>
      </c>
      <c r="C91" s="42">
        <v>245</v>
      </c>
      <c r="D91" s="42">
        <v>13</v>
      </c>
      <c r="E91" s="42">
        <v>295</v>
      </c>
      <c r="F91" s="42">
        <v>269</v>
      </c>
      <c r="G91" s="62">
        <v>1.04263565891473</v>
      </c>
      <c r="H91" s="42">
        <v>26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27</v>
      </c>
      <c r="D92" s="64">
        <v>7</v>
      </c>
      <c r="E92" s="64">
        <v>36</v>
      </c>
      <c r="F92" s="64">
        <v>35</v>
      </c>
      <c r="G92" s="65">
        <v>1.02941176470588</v>
      </c>
      <c r="H92" s="64">
        <v>1</v>
      </c>
      <c r="I92" s="64">
        <v>0</v>
      </c>
    </row>
    <row r="93" spans="1:9" ht="11.25" customHeight="1">
      <c r="A93" s="2" t="s">
        <v>91</v>
      </c>
      <c r="B93" s="42">
        <v>1350</v>
      </c>
      <c r="C93" s="42">
        <v>17206</v>
      </c>
      <c r="D93" s="42">
        <v>1704</v>
      </c>
      <c r="E93" s="42">
        <v>20260</v>
      </c>
      <c r="F93" s="42">
        <v>18816</v>
      </c>
      <c r="G93" s="62">
        <v>0.995029085140138</v>
      </c>
      <c r="H93" s="42">
        <v>1444</v>
      </c>
      <c r="I93" s="42">
        <v>544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79">
      <selection activeCell="K8" sqref="K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2014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10</v>
      </c>
      <c r="C5" s="42">
        <v>97</v>
      </c>
      <c r="D5" s="42">
        <v>0</v>
      </c>
      <c r="E5" s="42">
        <v>107</v>
      </c>
      <c r="F5" s="42">
        <v>99</v>
      </c>
      <c r="G5" s="62">
        <v>1.02061855670103</v>
      </c>
      <c r="H5" s="42">
        <v>8</v>
      </c>
      <c r="I5" s="42">
        <v>2</v>
      </c>
    </row>
    <row r="6" spans="1:9" ht="11.25" customHeight="1">
      <c r="A6" s="2" t="s">
        <v>3</v>
      </c>
      <c r="B6" s="42">
        <v>9</v>
      </c>
      <c r="C6" s="42">
        <v>133</v>
      </c>
      <c r="D6" s="42">
        <v>3</v>
      </c>
      <c r="E6" s="42">
        <v>145</v>
      </c>
      <c r="F6" s="42">
        <v>133</v>
      </c>
      <c r="G6" s="62">
        <v>0.977941176470588</v>
      </c>
      <c r="H6" s="42">
        <v>12</v>
      </c>
      <c r="I6" s="42">
        <v>2</v>
      </c>
    </row>
    <row r="7" spans="1:9" ht="11.25" customHeight="1">
      <c r="A7" s="2" t="s">
        <v>4</v>
      </c>
      <c r="B7" s="42">
        <v>1</v>
      </c>
      <c r="C7" s="42">
        <v>26</v>
      </c>
      <c r="D7" s="42">
        <v>0</v>
      </c>
      <c r="E7" s="42">
        <v>27</v>
      </c>
      <c r="F7" s="42">
        <v>26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38</v>
      </c>
      <c r="D8" s="42">
        <v>2</v>
      </c>
      <c r="E8" s="42">
        <v>45</v>
      </c>
      <c r="F8" s="42">
        <v>36</v>
      </c>
      <c r="G8" s="62">
        <v>0.9</v>
      </c>
      <c r="H8" s="42">
        <v>9</v>
      </c>
      <c r="I8" s="42">
        <v>6</v>
      </c>
    </row>
    <row r="9" spans="1:9" ht="11.25" customHeight="1">
      <c r="A9" s="2" t="s">
        <v>6</v>
      </c>
      <c r="B9" s="42">
        <v>12</v>
      </c>
      <c r="C9" s="42">
        <v>44</v>
      </c>
      <c r="D9" s="42">
        <v>8</v>
      </c>
      <c r="E9" s="42">
        <v>64</v>
      </c>
      <c r="F9" s="42">
        <v>60</v>
      </c>
      <c r="G9" s="62">
        <v>1.15384615384615</v>
      </c>
      <c r="H9" s="42">
        <v>4</v>
      </c>
      <c r="I9" s="42">
        <v>3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0</v>
      </c>
      <c r="E10" s="42">
        <v>45</v>
      </c>
      <c r="F10" s="42">
        <v>42</v>
      </c>
      <c r="G10" s="62">
        <v>0.933333333333333</v>
      </c>
      <c r="H10" s="42">
        <v>3</v>
      </c>
      <c r="I10" s="42">
        <v>1</v>
      </c>
    </row>
    <row r="11" spans="1:9" ht="11.25" customHeight="1">
      <c r="A11" s="2" t="s">
        <v>8</v>
      </c>
      <c r="B11" s="42">
        <v>8</v>
      </c>
      <c r="C11" s="42">
        <v>103</v>
      </c>
      <c r="D11" s="42">
        <v>8</v>
      </c>
      <c r="E11" s="42">
        <v>119</v>
      </c>
      <c r="F11" s="42">
        <v>114</v>
      </c>
      <c r="G11" s="62">
        <v>1.02702702702703</v>
      </c>
      <c r="H11" s="42">
        <v>5</v>
      </c>
      <c r="I11" s="42">
        <v>0</v>
      </c>
    </row>
    <row r="12" spans="1:9" ht="11.25" customHeight="1">
      <c r="A12" s="2" t="s">
        <v>9</v>
      </c>
      <c r="B12" s="42">
        <v>3</v>
      </c>
      <c r="C12" s="42">
        <v>129</v>
      </c>
      <c r="D12" s="42">
        <v>17</v>
      </c>
      <c r="E12" s="42">
        <v>149</v>
      </c>
      <c r="F12" s="42">
        <v>141</v>
      </c>
      <c r="G12" s="62">
        <v>0.965753424657534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22</v>
      </c>
      <c r="C13" s="42">
        <v>988</v>
      </c>
      <c r="D13" s="42">
        <v>17</v>
      </c>
      <c r="E13" s="42">
        <v>1027</v>
      </c>
      <c r="F13" s="42">
        <v>1006</v>
      </c>
      <c r="G13" s="62">
        <v>1.00099502487562</v>
      </c>
      <c r="H13" s="42">
        <v>21</v>
      </c>
      <c r="I13" s="42">
        <v>0</v>
      </c>
    </row>
    <row r="14" spans="1:9" ht="11.25" customHeight="1">
      <c r="A14" s="2" t="s">
        <v>11</v>
      </c>
      <c r="B14" s="42">
        <v>6</v>
      </c>
      <c r="C14" s="42">
        <v>57</v>
      </c>
      <c r="D14" s="42">
        <v>0</v>
      </c>
      <c r="E14" s="42">
        <v>63</v>
      </c>
      <c r="F14" s="42">
        <v>53</v>
      </c>
      <c r="G14" s="62">
        <v>0.929824561403509</v>
      </c>
      <c r="H14" s="42">
        <v>10</v>
      </c>
      <c r="I14" s="42">
        <v>6</v>
      </c>
    </row>
    <row r="15" spans="1:9" ht="11.25" customHeight="1">
      <c r="A15" s="2" t="s">
        <v>12</v>
      </c>
      <c r="B15" s="42">
        <v>4</v>
      </c>
      <c r="C15" s="42">
        <v>71</v>
      </c>
      <c r="D15" s="42">
        <v>25</v>
      </c>
      <c r="E15" s="42">
        <v>100</v>
      </c>
      <c r="F15" s="42">
        <v>93</v>
      </c>
      <c r="G15" s="62">
        <v>0.96875</v>
      </c>
      <c r="H15" s="42">
        <v>7</v>
      </c>
      <c r="I15" s="42">
        <v>3</v>
      </c>
    </row>
    <row r="16" spans="1:9" ht="11.25" customHeight="1">
      <c r="A16" s="2" t="s">
        <v>13</v>
      </c>
      <c r="B16" s="42">
        <v>23</v>
      </c>
      <c r="C16" s="42">
        <v>492</v>
      </c>
      <c r="D16" s="42">
        <v>228</v>
      </c>
      <c r="E16" s="42">
        <v>743</v>
      </c>
      <c r="F16" s="42">
        <v>714</v>
      </c>
      <c r="G16" s="62">
        <v>0.991666666666667</v>
      </c>
      <c r="H16" s="42">
        <v>29</v>
      </c>
      <c r="I16" s="42">
        <v>1</v>
      </c>
    </row>
    <row r="17" spans="1:9" ht="11.25" customHeight="1">
      <c r="A17" s="2" t="s">
        <v>14</v>
      </c>
      <c r="B17" s="42">
        <v>32</v>
      </c>
      <c r="C17" s="42">
        <v>623</v>
      </c>
      <c r="D17" s="42">
        <v>21</v>
      </c>
      <c r="E17" s="42">
        <v>676</v>
      </c>
      <c r="F17" s="42">
        <v>650</v>
      </c>
      <c r="G17" s="62">
        <v>1.00931677018634</v>
      </c>
      <c r="H17" s="42">
        <v>26</v>
      </c>
      <c r="I17" s="42">
        <v>4</v>
      </c>
    </row>
    <row r="18" spans="1:9" ht="11.25" customHeight="1">
      <c r="A18" s="2" t="s">
        <v>15</v>
      </c>
      <c r="B18" s="42">
        <v>7</v>
      </c>
      <c r="C18" s="42">
        <v>44</v>
      </c>
      <c r="D18" s="42">
        <v>3</v>
      </c>
      <c r="E18" s="42">
        <v>54</v>
      </c>
      <c r="F18" s="42">
        <v>48</v>
      </c>
      <c r="G18" s="62">
        <v>1.02127659574468</v>
      </c>
      <c r="H18" s="42">
        <v>6</v>
      </c>
      <c r="I18" s="42">
        <v>4</v>
      </c>
    </row>
    <row r="19" spans="1:9" ht="11.25" customHeight="1">
      <c r="A19" s="2" t="s">
        <v>16</v>
      </c>
      <c r="B19" s="42">
        <v>13</v>
      </c>
      <c r="C19" s="42">
        <v>136</v>
      </c>
      <c r="D19" s="42">
        <v>13</v>
      </c>
      <c r="E19" s="42">
        <v>162</v>
      </c>
      <c r="F19" s="42">
        <v>141</v>
      </c>
      <c r="G19" s="62">
        <v>0.946308724832215</v>
      </c>
      <c r="H19" s="42">
        <v>21</v>
      </c>
      <c r="I19" s="42">
        <v>11</v>
      </c>
    </row>
    <row r="20" spans="1:9" ht="11.25" customHeight="1">
      <c r="A20" s="2" t="s">
        <v>17</v>
      </c>
      <c r="B20" s="42">
        <v>3</v>
      </c>
      <c r="C20" s="42">
        <v>84</v>
      </c>
      <c r="D20" s="42">
        <v>0</v>
      </c>
      <c r="E20" s="42">
        <v>87</v>
      </c>
      <c r="F20" s="42">
        <v>76</v>
      </c>
      <c r="G20" s="62">
        <v>0.904761904761905</v>
      </c>
      <c r="H20" s="42">
        <v>11</v>
      </c>
      <c r="I20" s="42">
        <v>7</v>
      </c>
    </row>
    <row r="21" spans="1:9" ht="11.25" customHeight="1">
      <c r="A21" s="2" t="s">
        <v>18</v>
      </c>
      <c r="B21" s="42">
        <v>9</v>
      </c>
      <c r="C21" s="42">
        <v>83</v>
      </c>
      <c r="D21" s="42">
        <v>3</v>
      </c>
      <c r="E21" s="42">
        <v>95</v>
      </c>
      <c r="F21" s="42">
        <v>78</v>
      </c>
      <c r="G21" s="62">
        <v>0.906976744186046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73</v>
      </c>
      <c r="C22" s="42">
        <v>738</v>
      </c>
      <c r="D22" s="42">
        <v>276</v>
      </c>
      <c r="E22" s="42">
        <v>1087</v>
      </c>
      <c r="F22" s="42">
        <v>992</v>
      </c>
      <c r="G22" s="62">
        <v>0.978303747534517</v>
      </c>
      <c r="H22" s="42">
        <v>95</v>
      </c>
      <c r="I22" s="42">
        <v>45</v>
      </c>
    </row>
    <row r="23" spans="1:9" ht="11.25" customHeight="1">
      <c r="A23" s="2" t="s">
        <v>20</v>
      </c>
      <c r="B23" s="42">
        <v>4</v>
      </c>
      <c r="C23" s="42">
        <v>91</v>
      </c>
      <c r="D23" s="42">
        <v>16</v>
      </c>
      <c r="E23" s="42">
        <v>111</v>
      </c>
      <c r="F23" s="42">
        <v>105</v>
      </c>
      <c r="G23" s="62">
        <v>0.981308411214953</v>
      </c>
      <c r="H23" s="42">
        <v>6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17</v>
      </c>
      <c r="D24" s="42">
        <v>0</v>
      </c>
      <c r="E24" s="42">
        <v>18</v>
      </c>
      <c r="F24" s="42">
        <v>12</v>
      </c>
      <c r="G24" s="62">
        <v>0.705882352941177</v>
      </c>
      <c r="H24" s="42">
        <v>6</v>
      </c>
      <c r="I24" s="42">
        <v>5</v>
      </c>
    </row>
    <row r="25" spans="1:9" ht="11.25" customHeight="1">
      <c r="A25" s="2" t="s">
        <v>22</v>
      </c>
      <c r="B25" s="42">
        <v>7</v>
      </c>
      <c r="C25" s="42">
        <v>53</v>
      </c>
      <c r="D25" s="42">
        <v>32</v>
      </c>
      <c r="E25" s="42">
        <v>92</v>
      </c>
      <c r="F25" s="42">
        <v>85</v>
      </c>
      <c r="G25" s="62">
        <v>1</v>
      </c>
      <c r="H25" s="42">
        <v>7</v>
      </c>
      <c r="I25" s="42">
        <v>3</v>
      </c>
    </row>
    <row r="26" spans="1:9" ht="11.25" customHeight="1">
      <c r="A26" s="2" t="s">
        <v>23</v>
      </c>
      <c r="B26" s="42">
        <v>28</v>
      </c>
      <c r="C26" s="42">
        <v>192</v>
      </c>
      <c r="D26" s="42">
        <v>33</v>
      </c>
      <c r="E26" s="42">
        <v>253</v>
      </c>
      <c r="F26" s="42">
        <v>218</v>
      </c>
      <c r="G26" s="62">
        <v>0.968888888888889</v>
      </c>
      <c r="H26" s="42">
        <v>35</v>
      </c>
      <c r="I26" s="42">
        <v>28</v>
      </c>
    </row>
    <row r="27" spans="1:9" ht="11.25" customHeight="1">
      <c r="A27" s="2" t="s">
        <v>24</v>
      </c>
      <c r="B27" s="42">
        <v>14</v>
      </c>
      <c r="C27" s="42">
        <v>82</v>
      </c>
      <c r="D27" s="42">
        <v>6</v>
      </c>
      <c r="E27" s="42">
        <v>102</v>
      </c>
      <c r="F27" s="42">
        <v>88</v>
      </c>
      <c r="G27" s="62">
        <v>1</v>
      </c>
      <c r="H27" s="42">
        <v>14</v>
      </c>
      <c r="I27" s="42">
        <v>6</v>
      </c>
    </row>
    <row r="28" spans="1:9" ht="11.25" customHeight="1">
      <c r="A28" s="2" t="s">
        <v>25</v>
      </c>
      <c r="B28" s="42">
        <v>2</v>
      </c>
      <c r="C28" s="42">
        <v>37</v>
      </c>
      <c r="D28" s="42">
        <v>0</v>
      </c>
      <c r="E28" s="42">
        <v>39</v>
      </c>
      <c r="F28" s="42">
        <v>35</v>
      </c>
      <c r="G28" s="62">
        <v>0.945945945945946</v>
      </c>
      <c r="H28" s="42">
        <v>4</v>
      </c>
      <c r="I28" s="42">
        <v>4</v>
      </c>
    </row>
    <row r="29" spans="1:9" ht="11.25" customHeight="1">
      <c r="A29" s="2" t="s">
        <v>26</v>
      </c>
      <c r="B29" s="42">
        <v>219</v>
      </c>
      <c r="C29" s="42">
        <v>1992</v>
      </c>
      <c r="D29" s="42">
        <v>65</v>
      </c>
      <c r="E29" s="42">
        <v>2276</v>
      </c>
      <c r="F29" s="42">
        <v>2058</v>
      </c>
      <c r="G29" s="62">
        <v>1.00048614487117</v>
      </c>
      <c r="H29" s="42">
        <v>218</v>
      </c>
      <c r="I29" s="42">
        <v>127</v>
      </c>
    </row>
    <row r="30" spans="1:9" ht="11.25" customHeight="1">
      <c r="A30" s="2" t="s">
        <v>27</v>
      </c>
      <c r="B30" s="42">
        <v>2</v>
      </c>
      <c r="C30" s="42">
        <v>8</v>
      </c>
      <c r="D30" s="42">
        <v>2</v>
      </c>
      <c r="E30" s="42">
        <v>12</v>
      </c>
      <c r="F30" s="42">
        <v>11</v>
      </c>
      <c r="G30" s="62">
        <v>1.1</v>
      </c>
      <c r="H30" s="42">
        <v>1</v>
      </c>
      <c r="I30" s="42">
        <v>1</v>
      </c>
    </row>
    <row r="31" spans="1:9" ht="11.25" customHeight="1">
      <c r="A31" s="2" t="s">
        <v>28</v>
      </c>
      <c r="B31" s="42">
        <v>3</v>
      </c>
      <c r="C31" s="42">
        <v>37</v>
      </c>
      <c r="D31" s="42">
        <v>2</v>
      </c>
      <c r="E31" s="42">
        <v>42</v>
      </c>
      <c r="F31" s="42">
        <v>38</v>
      </c>
      <c r="G31" s="62">
        <v>0.974358974358974</v>
      </c>
      <c r="H31" s="42">
        <v>4</v>
      </c>
      <c r="I31" s="42">
        <v>2</v>
      </c>
    </row>
    <row r="32" spans="1:9" ht="11.25" customHeight="1">
      <c r="A32" s="2" t="s">
        <v>29</v>
      </c>
      <c r="B32" s="42">
        <v>22</v>
      </c>
      <c r="C32" s="42">
        <v>56</v>
      </c>
      <c r="D32" s="42">
        <v>9</v>
      </c>
      <c r="E32" s="42">
        <v>87</v>
      </c>
      <c r="F32" s="42">
        <v>76</v>
      </c>
      <c r="G32" s="62">
        <v>1.16923076923077</v>
      </c>
      <c r="H32" s="42">
        <v>11</v>
      </c>
      <c r="I32" s="42">
        <v>7</v>
      </c>
    </row>
    <row r="33" spans="1:9" ht="11.25" customHeight="1">
      <c r="A33" s="2" t="s">
        <v>30</v>
      </c>
      <c r="B33" s="42">
        <v>35</v>
      </c>
      <c r="C33" s="42">
        <v>192</v>
      </c>
      <c r="D33" s="42">
        <v>4</v>
      </c>
      <c r="E33" s="42">
        <v>231</v>
      </c>
      <c r="F33" s="42">
        <v>205</v>
      </c>
      <c r="G33" s="62">
        <v>1.04591836734694</v>
      </c>
      <c r="H33" s="42">
        <v>26</v>
      </c>
      <c r="I33" s="42">
        <v>17</v>
      </c>
    </row>
    <row r="34" spans="1:9" ht="11.25" customHeight="1">
      <c r="A34" s="2" t="s">
        <v>31</v>
      </c>
      <c r="B34" s="42">
        <v>0</v>
      </c>
      <c r="C34" s="42">
        <v>22</v>
      </c>
      <c r="D34" s="42">
        <v>4</v>
      </c>
      <c r="E34" s="42">
        <v>26</v>
      </c>
      <c r="F34" s="42">
        <v>25</v>
      </c>
      <c r="G34" s="62">
        <v>0.961538461538462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1293</v>
      </c>
      <c r="D35" s="42">
        <v>187</v>
      </c>
      <c r="E35" s="42">
        <v>1520</v>
      </c>
      <c r="F35" s="42">
        <v>1480</v>
      </c>
      <c r="G35" s="62">
        <v>1</v>
      </c>
      <c r="H35" s="42">
        <v>40</v>
      </c>
      <c r="I35" s="42">
        <v>6</v>
      </c>
    </row>
    <row r="36" spans="1:9" ht="11.25" customHeight="1">
      <c r="A36" s="2" t="s">
        <v>33</v>
      </c>
      <c r="B36" s="42">
        <v>12</v>
      </c>
      <c r="C36" s="42">
        <v>124</v>
      </c>
      <c r="D36" s="42">
        <v>7</v>
      </c>
      <c r="E36" s="42">
        <v>143</v>
      </c>
      <c r="F36" s="42">
        <v>137</v>
      </c>
      <c r="G36" s="62">
        <v>1.04580152671756</v>
      </c>
      <c r="H36" s="42">
        <v>6</v>
      </c>
      <c r="I36" s="42">
        <v>2</v>
      </c>
    </row>
    <row r="37" spans="1:9" ht="11.25" customHeight="1">
      <c r="A37" s="2" t="s">
        <v>34</v>
      </c>
      <c r="B37" s="42">
        <v>2</v>
      </c>
      <c r="C37" s="42">
        <v>12</v>
      </c>
      <c r="D37" s="42">
        <v>0</v>
      </c>
      <c r="E37" s="42">
        <v>14</v>
      </c>
      <c r="F37" s="42">
        <v>13</v>
      </c>
      <c r="G37" s="62">
        <v>1.08333333333333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15</v>
      </c>
      <c r="D38" s="42">
        <v>0</v>
      </c>
      <c r="E38" s="42">
        <v>19</v>
      </c>
      <c r="F38" s="42">
        <v>17</v>
      </c>
      <c r="G38" s="62">
        <v>1.13333333333333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3</v>
      </c>
      <c r="C39" s="42">
        <v>12</v>
      </c>
      <c r="D39" s="42">
        <v>3</v>
      </c>
      <c r="E39" s="42">
        <v>18</v>
      </c>
      <c r="F39" s="42">
        <v>17</v>
      </c>
      <c r="G39" s="62">
        <v>1.13333333333333</v>
      </c>
      <c r="H39" s="42">
        <v>1</v>
      </c>
      <c r="I39" s="42">
        <v>1</v>
      </c>
    </row>
    <row r="40" spans="1:9" ht="11.25" customHeight="1">
      <c r="A40" s="2" t="s">
        <v>37</v>
      </c>
      <c r="B40" s="42">
        <v>3</v>
      </c>
      <c r="C40" s="42">
        <v>39</v>
      </c>
      <c r="D40" s="42">
        <v>0</v>
      </c>
      <c r="E40" s="42">
        <v>42</v>
      </c>
      <c r="F40" s="42">
        <v>41</v>
      </c>
      <c r="G40" s="62">
        <v>1.05128205128205</v>
      </c>
      <c r="H40" s="42">
        <v>1</v>
      </c>
      <c r="I40" s="42">
        <v>0</v>
      </c>
    </row>
    <row r="41" spans="1:9" ht="11.25" customHeight="1">
      <c r="A41" s="2" t="s">
        <v>38</v>
      </c>
      <c r="B41" s="42">
        <v>15</v>
      </c>
      <c r="C41" s="42">
        <v>20</v>
      </c>
      <c r="D41" s="42">
        <v>0</v>
      </c>
      <c r="E41" s="42">
        <v>35</v>
      </c>
      <c r="F41" s="42">
        <v>24</v>
      </c>
      <c r="G41" s="62">
        <v>1.2</v>
      </c>
      <c r="H41" s="42">
        <v>11</v>
      </c>
      <c r="I41" s="42">
        <v>2</v>
      </c>
    </row>
    <row r="42" spans="1:9" ht="11.25" customHeight="1">
      <c r="A42" s="2" t="s">
        <v>39</v>
      </c>
      <c r="B42" s="42">
        <v>2</v>
      </c>
      <c r="C42" s="42">
        <v>9</v>
      </c>
      <c r="D42" s="42">
        <v>0</v>
      </c>
      <c r="E42" s="42">
        <v>11</v>
      </c>
      <c r="F42" s="42">
        <v>11</v>
      </c>
      <c r="G42" s="62">
        <v>1.22222222222222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2</v>
      </c>
      <c r="C43" s="42">
        <v>14</v>
      </c>
      <c r="D43" s="42">
        <v>0</v>
      </c>
      <c r="E43" s="42">
        <v>16</v>
      </c>
      <c r="F43" s="42">
        <v>15</v>
      </c>
      <c r="G43" s="62">
        <v>1.07142857142857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34</v>
      </c>
      <c r="D44" s="42">
        <v>0</v>
      </c>
      <c r="E44" s="42">
        <v>37</v>
      </c>
      <c r="F44" s="42">
        <v>33</v>
      </c>
      <c r="G44" s="62">
        <v>0.970588235294118</v>
      </c>
      <c r="H44" s="42">
        <v>4</v>
      </c>
      <c r="I44" s="42">
        <v>3</v>
      </c>
    </row>
    <row r="45" spans="1:9" ht="11.25" customHeight="1">
      <c r="A45" s="2" t="s">
        <v>42</v>
      </c>
      <c r="B45" s="42">
        <v>21</v>
      </c>
      <c r="C45" s="42">
        <v>134</v>
      </c>
      <c r="D45" s="42">
        <v>2</v>
      </c>
      <c r="E45" s="42">
        <v>157</v>
      </c>
      <c r="F45" s="42">
        <v>135</v>
      </c>
      <c r="G45" s="62">
        <v>0.992647058823529</v>
      </c>
      <c r="H45" s="42">
        <v>22</v>
      </c>
      <c r="I45" s="42">
        <v>14</v>
      </c>
    </row>
    <row r="46" spans="1:9" ht="11.25" customHeight="1">
      <c r="A46" s="2" t="s">
        <v>43</v>
      </c>
      <c r="B46" s="42">
        <v>0</v>
      </c>
      <c r="C46" s="42">
        <v>19</v>
      </c>
      <c r="D46" s="42">
        <v>0</v>
      </c>
      <c r="E46" s="42">
        <v>19</v>
      </c>
      <c r="F46" s="42">
        <v>18</v>
      </c>
      <c r="G46" s="62">
        <v>0.947368421052632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17</v>
      </c>
      <c r="C47" s="42">
        <v>240</v>
      </c>
      <c r="D47" s="42">
        <v>3</v>
      </c>
      <c r="E47" s="42">
        <v>260</v>
      </c>
      <c r="F47" s="42">
        <v>246</v>
      </c>
      <c r="G47" s="62">
        <v>1.01234567901235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122</v>
      </c>
      <c r="D48" s="42">
        <v>17</v>
      </c>
      <c r="E48" s="42">
        <v>145</v>
      </c>
      <c r="F48" s="42">
        <v>139</v>
      </c>
      <c r="G48" s="62">
        <v>1</v>
      </c>
      <c r="H48" s="42">
        <v>6</v>
      </c>
      <c r="I48" s="42">
        <v>2</v>
      </c>
    </row>
    <row r="49" spans="1:9" ht="11.25" customHeight="1">
      <c r="A49" s="2" t="s">
        <v>143</v>
      </c>
      <c r="B49" s="42">
        <v>26</v>
      </c>
      <c r="C49" s="42">
        <v>401</v>
      </c>
      <c r="D49" s="42">
        <v>15</v>
      </c>
      <c r="E49" s="42">
        <v>442</v>
      </c>
      <c r="F49" s="42">
        <v>428</v>
      </c>
      <c r="G49" s="62">
        <v>1.02884615384615</v>
      </c>
      <c r="H49" s="42">
        <v>14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308</v>
      </c>
      <c r="D50" s="42">
        <v>57</v>
      </c>
      <c r="E50" s="42">
        <v>379</v>
      </c>
      <c r="F50" s="42">
        <v>361</v>
      </c>
      <c r="G50" s="62">
        <v>0.989041095890411</v>
      </c>
      <c r="H50" s="42">
        <v>18</v>
      </c>
      <c r="I50" s="42">
        <v>5</v>
      </c>
    </row>
    <row r="51" spans="1:9" ht="11.25" customHeight="1">
      <c r="A51" s="2" t="s">
        <v>145</v>
      </c>
      <c r="B51" s="42">
        <v>13</v>
      </c>
      <c r="C51" s="42">
        <v>432</v>
      </c>
      <c r="D51" s="42">
        <v>16</v>
      </c>
      <c r="E51" s="42">
        <v>461</v>
      </c>
      <c r="F51" s="42">
        <v>449</v>
      </c>
      <c r="G51" s="62">
        <v>1.00223214285714</v>
      </c>
      <c r="H51" s="42">
        <v>12</v>
      </c>
      <c r="I51" s="42">
        <v>0</v>
      </c>
    </row>
    <row r="52" spans="1:9" ht="11.25" customHeight="1">
      <c r="A52" s="2" t="s">
        <v>146</v>
      </c>
      <c r="B52" s="42">
        <v>8</v>
      </c>
      <c r="C52" s="42">
        <v>847</v>
      </c>
      <c r="D52" s="42">
        <v>0</v>
      </c>
      <c r="E52" s="42">
        <v>855</v>
      </c>
      <c r="F52" s="42">
        <v>840</v>
      </c>
      <c r="G52" s="62">
        <v>0.991735537190083</v>
      </c>
      <c r="H52" s="42">
        <v>15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66</v>
      </c>
      <c r="D53" s="42">
        <v>0</v>
      </c>
      <c r="E53" s="42">
        <v>75</v>
      </c>
      <c r="F53" s="42">
        <v>67</v>
      </c>
      <c r="G53" s="62">
        <v>1.01515151515152</v>
      </c>
      <c r="H53" s="42">
        <v>8</v>
      </c>
      <c r="I53" s="42">
        <v>0</v>
      </c>
    </row>
    <row r="54" spans="1:9" ht="11.25" customHeight="1">
      <c r="A54" s="2" t="s">
        <v>148</v>
      </c>
      <c r="B54" s="42">
        <v>41</v>
      </c>
      <c r="C54" s="42">
        <v>792</v>
      </c>
      <c r="D54" s="42">
        <v>14</v>
      </c>
      <c r="E54" s="42">
        <v>847</v>
      </c>
      <c r="F54" s="42">
        <v>815</v>
      </c>
      <c r="G54" s="62">
        <v>1.01116625310174</v>
      </c>
      <c r="H54" s="42">
        <v>32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107</v>
      </c>
      <c r="G55" s="62">
        <v>1.08080808080808</v>
      </c>
      <c r="H55" s="42">
        <v>3</v>
      </c>
      <c r="I55" s="42">
        <v>0</v>
      </c>
    </row>
    <row r="56" spans="1:9" ht="11.25" customHeight="1">
      <c r="A56" s="2" t="s">
        <v>150</v>
      </c>
      <c r="B56" s="42">
        <v>13</v>
      </c>
      <c r="C56" s="42">
        <v>275</v>
      </c>
      <c r="D56" s="42">
        <v>9</v>
      </c>
      <c r="E56" s="42">
        <v>297</v>
      </c>
      <c r="F56" s="42">
        <v>273</v>
      </c>
      <c r="G56" s="62">
        <v>0.961267605633803</v>
      </c>
      <c r="H56" s="42">
        <v>24</v>
      </c>
      <c r="I56" s="42">
        <v>6</v>
      </c>
    </row>
    <row r="57" spans="1:9" ht="11.25" customHeight="1">
      <c r="A57" s="2" t="s">
        <v>151</v>
      </c>
      <c r="B57" s="42">
        <v>11</v>
      </c>
      <c r="C57" s="42">
        <v>44</v>
      </c>
      <c r="D57" s="42">
        <v>0</v>
      </c>
      <c r="E57" s="42">
        <v>55</v>
      </c>
      <c r="F57" s="42">
        <v>44</v>
      </c>
      <c r="G57" s="62">
        <v>1</v>
      </c>
      <c r="H57" s="42">
        <v>11</v>
      </c>
      <c r="I57" s="42">
        <v>11</v>
      </c>
    </row>
    <row r="58" spans="1:9" ht="11.25" customHeight="1">
      <c r="A58" s="2" t="s">
        <v>152</v>
      </c>
      <c r="B58" s="42">
        <v>0</v>
      </c>
      <c r="C58" s="42">
        <v>4</v>
      </c>
      <c r="D58" s="42">
        <v>0</v>
      </c>
      <c r="E58" s="42">
        <v>4</v>
      </c>
      <c r="F58" s="42">
        <v>3</v>
      </c>
      <c r="G58" s="62">
        <v>0.75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157</v>
      </c>
      <c r="D59" s="42">
        <v>1</v>
      </c>
      <c r="E59" s="42">
        <v>165</v>
      </c>
      <c r="F59" s="42">
        <v>159</v>
      </c>
      <c r="G59" s="62">
        <v>1.00632911392405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27</v>
      </c>
      <c r="D60" s="42">
        <v>1</v>
      </c>
      <c r="E60" s="42">
        <v>29</v>
      </c>
      <c r="F60" s="42">
        <v>26</v>
      </c>
      <c r="G60" s="62">
        <v>0.928571428571429</v>
      </c>
      <c r="H60" s="42">
        <v>3</v>
      </c>
      <c r="I60" s="42">
        <v>0</v>
      </c>
    </row>
    <row r="61" spans="1:9" ht="11.25" customHeight="1">
      <c r="A61" s="2" t="s">
        <v>59</v>
      </c>
      <c r="B61" s="42">
        <v>131</v>
      </c>
      <c r="C61" s="42">
        <v>1451</v>
      </c>
      <c r="D61" s="42">
        <v>224</v>
      </c>
      <c r="E61" s="42">
        <v>1806</v>
      </c>
      <c r="F61" s="42">
        <v>1654</v>
      </c>
      <c r="G61" s="62">
        <v>0.987462686567164</v>
      </c>
      <c r="H61" s="42">
        <v>152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16</v>
      </c>
      <c r="D62" s="42">
        <v>0</v>
      </c>
      <c r="E62" s="42">
        <v>18</v>
      </c>
      <c r="F62" s="42">
        <v>15</v>
      </c>
      <c r="G62" s="62">
        <v>0.9375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13</v>
      </c>
      <c r="C63" s="42">
        <v>38</v>
      </c>
      <c r="D63" s="42">
        <v>0</v>
      </c>
      <c r="E63" s="42">
        <v>51</v>
      </c>
      <c r="F63" s="42">
        <v>50</v>
      </c>
      <c r="G63" s="62">
        <v>1.31578947368421</v>
      </c>
      <c r="H63" s="42">
        <v>1</v>
      </c>
      <c r="I63" s="42">
        <v>1</v>
      </c>
    </row>
    <row r="64" spans="1:9" ht="11.25" customHeight="1">
      <c r="A64" s="2" t="s">
        <v>62</v>
      </c>
      <c r="B64" s="42">
        <v>5</v>
      </c>
      <c r="C64" s="42">
        <v>126</v>
      </c>
      <c r="D64" s="42">
        <v>1</v>
      </c>
      <c r="E64" s="42">
        <v>132</v>
      </c>
      <c r="F64" s="42">
        <v>128</v>
      </c>
      <c r="G64" s="62">
        <v>1.00787401574803</v>
      </c>
      <c r="H64" s="42">
        <v>4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7</v>
      </c>
      <c r="D65" s="42">
        <v>0</v>
      </c>
      <c r="E65" s="42">
        <v>11</v>
      </c>
      <c r="F65" s="42">
        <v>6</v>
      </c>
      <c r="G65" s="62">
        <v>0.857142857142857</v>
      </c>
      <c r="H65" s="42">
        <v>5</v>
      </c>
      <c r="I65" s="42">
        <v>4</v>
      </c>
    </row>
    <row r="66" spans="1:9" ht="11.25" customHeight="1">
      <c r="A66" s="2" t="s">
        <v>158</v>
      </c>
      <c r="B66" s="42">
        <v>9</v>
      </c>
      <c r="C66" s="42">
        <v>24</v>
      </c>
      <c r="D66" s="42">
        <v>0</v>
      </c>
      <c r="E66" s="42">
        <v>33</v>
      </c>
      <c r="F66" s="42">
        <v>32</v>
      </c>
      <c r="G66" s="62">
        <v>1.33333333333333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2</v>
      </c>
      <c r="D67" s="42">
        <v>0</v>
      </c>
      <c r="E67" s="42">
        <v>2</v>
      </c>
      <c r="F67" s="42">
        <v>2</v>
      </c>
      <c r="G67" s="63">
        <v>1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2</v>
      </c>
      <c r="C68" s="42">
        <v>63</v>
      </c>
      <c r="D68" s="42">
        <v>0</v>
      </c>
      <c r="E68" s="42">
        <v>65</v>
      </c>
      <c r="F68" s="42">
        <v>61</v>
      </c>
      <c r="G68" s="62">
        <v>0.968253968253968</v>
      </c>
      <c r="H68" s="42">
        <v>4</v>
      </c>
      <c r="I68" s="42">
        <v>0</v>
      </c>
    </row>
    <row r="69" spans="1:9" ht="11.25" customHeight="1">
      <c r="A69" s="2" t="s">
        <v>161</v>
      </c>
      <c r="B69" s="42">
        <v>2</v>
      </c>
      <c r="C69" s="42">
        <v>1</v>
      </c>
      <c r="D69" s="42">
        <v>2</v>
      </c>
      <c r="E69" s="42">
        <v>5</v>
      </c>
      <c r="F69" s="42">
        <v>5</v>
      </c>
      <c r="G69" s="62">
        <v>1.66666666666667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3</v>
      </c>
      <c r="C70" s="42">
        <v>42</v>
      </c>
      <c r="D70" s="42">
        <v>3</v>
      </c>
      <c r="E70" s="42">
        <v>48</v>
      </c>
      <c r="F70" s="42">
        <v>41</v>
      </c>
      <c r="G70" s="62">
        <v>0.911111111111111</v>
      </c>
      <c r="H70" s="42">
        <v>7</v>
      </c>
      <c r="I70" s="42">
        <v>5</v>
      </c>
    </row>
    <row r="71" spans="1:9" ht="11.25" customHeight="1">
      <c r="A71" s="2" t="s">
        <v>163</v>
      </c>
      <c r="B71" s="42">
        <v>37</v>
      </c>
      <c r="C71" s="42">
        <v>92</v>
      </c>
      <c r="D71" s="42">
        <v>45</v>
      </c>
      <c r="E71" s="42">
        <v>174</v>
      </c>
      <c r="F71" s="42">
        <v>153</v>
      </c>
      <c r="G71" s="62">
        <v>1.11678832116788</v>
      </c>
      <c r="H71" s="42">
        <v>21</v>
      </c>
      <c r="I71" s="42">
        <v>13</v>
      </c>
    </row>
    <row r="72" spans="1:9" ht="11.25" customHeight="1">
      <c r="A72" s="2" t="s">
        <v>164</v>
      </c>
      <c r="B72" s="42">
        <v>0</v>
      </c>
      <c r="C72" s="42">
        <v>106</v>
      </c>
      <c r="D72" s="42">
        <v>0</v>
      </c>
      <c r="E72" s="42">
        <v>106</v>
      </c>
      <c r="F72" s="42">
        <v>105</v>
      </c>
      <c r="G72" s="62">
        <v>0.990566037735849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0</v>
      </c>
      <c r="C73" s="42">
        <v>9</v>
      </c>
      <c r="D73" s="42">
        <v>0</v>
      </c>
      <c r="E73" s="42">
        <v>9</v>
      </c>
      <c r="F73" s="42">
        <v>7</v>
      </c>
      <c r="G73" s="62">
        <v>0.777777777777778</v>
      </c>
      <c r="H73" s="42">
        <v>2</v>
      </c>
      <c r="I73" s="42">
        <v>2</v>
      </c>
    </row>
    <row r="74" spans="1:9" ht="11.25" customHeight="1">
      <c r="A74" s="2" t="s">
        <v>166</v>
      </c>
      <c r="B74" s="42">
        <v>23</v>
      </c>
      <c r="C74" s="42">
        <v>214</v>
      </c>
      <c r="D74" s="42">
        <v>3</v>
      </c>
      <c r="E74" s="42">
        <v>240</v>
      </c>
      <c r="F74" s="42">
        <v>214</v>
      </c>
      <c r="G74" s="62">
        <v>0.986175115207373</v>
      </c>
      <c r="H74" s="42">
        <v>26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88</v>
      </c>
      <c r="D75" s="42">
        <v>6</v>
      </c>
      <c r="E75" s="42">
        <v>100</v>
      </c>
      <c r="F75" s="42">
        <v>86</v>
      </c>
      <c r="G75" s="62">
        <v>0.914893617021277</v>
      </c>
      <c r="H75" s="42">
        <v>14</v>
      </c>
      <c r="I75" s="42">
        <v>4</v>
      </c>
    </row>
    <row r="76" spans="1:9" ht="11.25" customHeight="1">
      <c r="A76" s="2" t="s">
        <v>168</v>
      </c>
      <c r="B76" s="42">
        <v>49</v>
      </c>
      <c r="C76" s="42">
        <v>101</v>
      </c>
      <c r="D76" s="42">
        <v>7</v>
      </c>
      <c r="E76" s="42">
        <v>157</v>
      </c>
      <c r="F76" s="42">
        <v>136</v>
      </c>
      <c r="G76" s="62">
        <v>1.25925925925926</v>
      </c>
      <c r="H76" s="42">
        <v>21</v>
      </c>
      <c r="I76" s="42">
        <v>6</v>
      </c>
    </row>
    <row r="77" spans="1:9" ht="11.25" customHeight="1">
      <c r="A77" s="2" t="s">
        <v>169</v>
      </c>
      <c r="B77" s="42">
        <v>34</v>
      </c>
      <c r="C77" s="42">
        <v>121</v>
      </c>
      <c r="D77" s="42">
        <v>38</v>
      </c>
      <c r="E77" s="42">
        <v>193</v>
      </c>
      <c r="F77" s="42">
        <v>177</v>
      </c>
      <c r="G77" s="62">
        <v>1.11320754716981</v>
      </c>
      <c r="H77" s="42">
        <v>16</v>
      </c>
      <c r="I77" s="42">
        <v>11</v>
      </c>
    </row>
    <row r="78" spans="1:9" ht="11.25" customHeight="1">
      <c r="A78" s="2" t="s">
        <v>170</v>
      </c>
      <c r="B78" s="42">
        <v>8</v>
      </c>
      <c r="C78" s="42">
        <v>87</v>
      </c>
      <c r="D78" s="42">
        <v>17</v>
      </c>
      <c r="E78" s="42">
        <v>112</v>
      </c>
      <c r="F78" s="42">
        <v>102</v>
      </c>
      <c r="G78" s="62">
        <v>0.980769230769231</v>
      </c>
      <c r="H78" s="42">
        <v>10</v>
      </c>
      <c r="I78" s="42">
        <v>0</v>
      </c>
    </row>
    <row r="79" spans="1:9" ht="11.25" customHeight="1">
      <c r="A79" s="2" t="s">
        <v>171</v>
      </c>
      <c r="B79" s="42">
        <v>3</v>
      </c>
      <c r="C79" s="42">
        <v>26</v>
      </c>
      <c r="D79" s="42">
        <v>0</v>
      </c>
      <c r="E79" s="42">
        <v>29</v>
      </c>
      <c r="F79" s="42">
        <v>28</v>
      </c>
      <c r="G79" s="62">
        <v>1.07692307692308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122</v>
      </c>
      <c r="D80" s="42">
        <v>4</v>
      </c>
      <c r="E80" s="42">
        <v>134</v>
      </c>
      <c r="F80" s="42">
        <v>125</v>
      </c>
      <c r="G80" s="62">
        <v>0.992063492063492</v>
      </c>
      <c r="H80" s="42">
        <v>9</v>
      </c>
      <c r="I80" s="42">
        <v>0</v>
      </c>
    </row>
    <row r="81" spans="1:9" ht="11.25" customHeight="1">
      <c r="A81" s="2" t="s">
        <v>173</v>
      </c>
      <c r="B81" s="42">
        <v>95</v>
      </c>
      <c r="C81" s="42">
        <v>850</v>
      </c>
      <c r="D81" s="42">
        <v>4</v>
      </c>
      <c r="E81" s="42">
        <v>949</v>
      </c>
      <c r="F81" s="42">
        <v>863</v>
      </c>
      <c r="G81" s="62">
        <v>1.01053864168618</v>
      </c>
      <c r="H81" s="42">
        <v>86</v>
      </c>
      <c r="I81" s="42">
        <v>25</v>
      </c>
    </row>
    <row r="82" spans="1:9" ht="11.25" customHeight="1">
      <c r="A82" s="2" t="s">
        <v>174</v>
      </c>
      <c r="B82" s="42">
        <v>4</v>
      </c>
      <c r="C82" s="42">
        <v>149</v>
      </c>
      <c r="D82" s="42">
        <v>22</v>
      </c>
      <c r="E82" s="42">
        <v>175</v>
      </c>
      <c r="F82" s="42">
        <v>169</v>
      </c>
      <c r="G82" s="62">
        <v>0.988304093567251</v>
      </c>
      <c r="H82" s="42">
        <v>6</v>
      </c>
      <c r="I82" s="42">
        <v>1</v>
      </c>
    </row>
    <row r="83" spans="1:9" ht="11.25" customHeight="1">
      <c r="A83" s="2" t="s">
        <v>81</v>
      </c>
      <c r="B83" s="42">
        <v>5</v>
      </c>
      <c r="C83" s="42">
        <v>114</v>
      </c>
      <c r="D83" s="42">
        <v>7</v>
      </c>
      <c r="E83" s="42">
        <v>126</v>
      </c>
      <c r="F83" s="42">
        <v>122</v>
      </c>
      <c r="G83" s="62">
        <v>1.00826446280992</v>
      </c>
      <c r="H83" s="42">
        <v>4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44</v>
      </c>
      <c r="D84" s="42">
        <v>0</v>
      </c>
      <c r="E84" s="42">
        <v>46</v>
      </c>
      <c r="F84" s="42">
        <v>43</v>
      </c>
      <c r="G84" s="62">
        <v>0.977272727272727</v>
      </c>
      <c r="H84" s="42">
        <v>3</v>
      </c>
      <c r="I84" s="42">
        <v>0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0</v>
      </c>
      <c r="E85" s="42">
        <v>11</v>
      </c>
      <c r="F85" s="42">
        <v>9</v>
      </c>
      <c r="G85" s="62">
        <v>1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6</v>
      </c>
      <c r="C86" s="42">
        <v>48</v>
      </c>
      <c r="D86" s="42">
        <v>0</v>
      </c>
      <c r="E86" s="42">
        <v>54</v>
      </c>
      <c r="F86" s="42">
        <v>54</v>
      </c>
      <c r="G86" s="62">
        <v>1.125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16</v>
      </c>
      <c r="C87" s="42">
        <v>386</v>
      </c>
      <c r="D87" s="42">
        <v>164</v>
      </c>
      <c r="E87" s="42">
        <v>566</v>
      </c>
      <c r="F87" s="42">
        <v>551</v>
      </c>
      <c r="G87" s="62">
        <v>1.00181818181818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42</v>
      </c>
      <c r="D88" s="42">
        <v>12</v>
      </c>
      <c r="E88" s="42">
        <v>69</v>
      </c>
      <c r="F88" s="42">
        <v>66</v>
      </c>
      <c r="G88" s="62">
        <v>1.22222222222222</v>
      </c>
      <c r="H88" s="42">
        <v>3</v>
      </c>
      <c r="I88" s="42">
        <v>2</v>
      </c>
    </row>
    <row r="89" spans="1:9" ht="11.25" customHeight="1">
      <c r="A89" s="2" t="s">
        <v>179</v>
      </c>
      <c r="B89" s="42">
        <v>9</v>
      </c>
      <c r="C89" s="42">
        <v>63</v>
      </c>
      <c r="D89" s="42">
        <v>0</v>
      </c>
      <c r="E89" s="42">
        <v>72</v>
      </c>
      <c r="F89" s="42">
        <v>61</v>
      </c>
      <c r="G89" s="62">
        <v>0.968253968253968</v>
      </c>
      <c r="H89" s="42">
        <v>11</v>
      </c>
      <c r="I89" s="42">
        <v>6</v>
      </c>
    </row>
    <row r="90" spans="1:9" ht="11.25" customHeight="1">
      <c r="A90" s="2" t="s">
        <v>180</v>
      </c>
      <c r="B90" s="42">
        <v>3</v>
      </c>
      <c r="C90" s="42">
        <v>11</v>
      </c>
      <c r="D90" s="42">
        <v>2</v>
      </c>
      <c r="E90" s="42">
        <v>16</v>
      </c>
      <c r="F90" s="42">
        <v>16</v>
      </c>
      <c r="G90" s="62">
        <v>1.23076923076923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15</v>
      </c>
      <c r="C91" s="42">
        <v>288</v>
      </c>
      <c r="D91" s="42">
        <v>24</v>
      </c>
      <c r="E91" s="42">
        <v>327</v>
      </c>
      <c r="F91" s="42">
        <v>290</v>
      </c>
      <c r="G91" s="62">
        <v>0.92948717948718</v>
      </c>
      <c r="H91" s="42">
        <v>37</v>
      </c>
      <c r="I91" s="42">
        <v>18</v>
      </c>
    </row>
    <row r="92" spans="1:9" ht="11.25" customHeight="1">
      <c r="A92" s="26" t="s">
        <v>182</v>
      </c>
      <c r="B92" s="64">
        <v>0</v>
      </c>
      <c r="C92" s="64">
        <v>33</v>
      </c>
      <c r="D92" s="64">
        <v>6</v>
      </c>
      <c r="E92" s="64">
        <v>39</v>
      </c>
      <c r="F92" s="64">
        <v>37</v>
      </c>
      <c r="G92" s="65">
        <v>0.948717948717949</v>
      </c>
      <c r="H92" s="64">
        <v>2</v>
      </c>
      <c r="I92" s="64">
        <v>1</v>
      </c>
    </row>
    <row r="93" spans="1:9" ht="11.25" customHeight="1">
      <c r="A93" s="2" t="s">
        <v>91</v>
      </c>
      <c r="B93" s="41">
        <v>1372</v>
      </c>
      <c r="C93" s="41">
        <v>17019</v>
      </c>
      <c r="D93" s="41">
        <v>1723</v>
      </c>
      <c r="E93" s="41">
        <v>20114</v>
      </c>
      <c r="F93" s="41">
        <v>18764</v>
      </c>
      <c r="G93" s="62">
        <v>1.00117383416925</v>
      </c>
      <c r="H93" s="41">
        <v>1350</v>
      </c>
      <c r="I93" s="41">
        <v>466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1">
      <selection activeCell="N8" sqref="N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2013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</v>
      </c>
      <c r="C5" s="42">
        <v>109</v>
      </c>
      <c r="D5" s="42">
        <v>0</v>
      </c>
      <c r="E5" s="42">
        <v>110</v>
      </c>
      <c r="F5" s="42">
        <v>100</v>
      </c>
      <c r="G5" s="62">
        <v>0.917431192660551</v>
      </c>
      <c r="H5" s="42">
        <v>10</v>
      </c>
      <c r="I5" s="42">
        <v>4</v>
      </c>
    </row>
    <row r="6" spans="1:9" ht="11.25" customHeight="1">
      <c r="A6" s="2" t="s">
        <v>3</v>
      </c>
      <c r="B6" s="42">
        <v>11</v>
      </c>
      <c r="C6" s="42">
        <v>132</v>
      </c>
      <c r="D6" s="42">
        <v>0</v>
      </c>
      <c r="E6" s="42">
        <v>143</v>
      </c>
      <c r="F6" s="42">
        <v>134</v>
      </c>
      <c r="G6" s="62">
        <v>1.01515151515152</v>
      </c>
      <c r="H6" s="42">
        <v>9</v>
      </c>
      <c r="I6" s="42">
        <v>4</v>
      </c>
    </row>
    <row r="7" spans="1:9" ht="11.25" customHeight="1">
      <c r="A7" s="2" t="s">
        <v>4</v>
      </c>
      <c r="B7" s="42">
        <v>1</v>
      </c>
      <c r="C7" s="42">
        <v>39</v>
      </c>
      <c r="D7" s="42">
        <v>0</v>
      </c>
      <c r="E7" s="42">
        <v>40</v>
      </c>
      <c r="F7" s="42">
        <v>39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4</v>
      </c>
      <c r="C8" s="42">
        <v>29</v>
      </c>
      <c r="D8" s="42">
        <v>2</v>
      </c>
      <c r="E8" s="42">
        <v>35</v>
      </c>
      <c r="F8" s="42">
        <v>30</v>
      </c>
      <c r="G8" s="62">
        <v>0.967741935483871</v>
      </c>
      <c r="H8" s="42">
        <v>5</v>
      </c>
      <c r="I8" s="42">
        <v>5</v>
      </c>
    </row>
    <row r="9" spans="1:9" ht="11.25" customHeight="1">
      <c r="A9" s="2" t="s">
        <v>6</v>
      </c>
      <c r="B9" s="42">
        <v>8</v>
      </c>
      <c r="C9" s="42">
        <v>74</v>
      </c>
      <c r="D9" s="42">
        <v>3</v>
      </c>
      <c r="E9" s="42">
        <v>85</v>
      </c>
      <c r="F9" s="42">
        <v>73</v>
      </c>
      <c r="G9" s="62">
        <v>0.948051948051948</v>
      </c>
      <c r="H9" s="42">
        <v>12</v>
      </c>
      <c r="I9" s="42">
        <v>5</v>
      </c>
    </row>
    <row r="10" spans="1:9" ht="11.25" customHeight="1">
      <c r="A10" s="2" t="s">
        <v>7</v>
      </c>
      <c r="B10" s="42">
        <v>5</v>
      </c>
      <c r="C10" s="42">
        <v>41</v>
      </c>
      <c r="D10" s="42">
        <v>1</v>
      </c>
      <c r="E10" s="42">
        <v>47</v>
      </c>
      <c r="F10" s="42">
        <v>47</v>
      </c>
      <c r="G10" s="62">
        <v>1.11904761904762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10</v>
      </c>
      <c r="C11" s="42">
        <v>97</v>
      </c>
      <c r="D11" s="42">
        <v>4</v>
      </c>
      <c r="E11" s="42">
        <v>111</v>
      </c>
      <c r="F11" s="42">
        <v>103</v>
      </c>
      <c r="G11" s="62">
        <v>1.01980198019802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15</v>
      </c>
      <c r="C12" s="42">
        <v>116</v>
      </c>
      <c r="D12" s="42">
        <v>26</v>
      </c>
      <c r="E12" s="42">
        <v>157</v>
      </c>
      <c r="F12" s="42">
        <v>154</v>
      </c>
      <c r="G12" s="62">
        <v>1.08450704225352</v>
      </c>
      <c r="H12" s="42">
        <v>3</v>
      </c>
      <c r="I12" s="42">
        <v>1</v>
      </c>
    </row>
    <row r="13" spans="1:9" ht="11.25" customHeight="1">
      <c r="A13" s="2" t="s">
        <v>10</v>
      </c>
      <c r="B13" s="42">
        <v>17</v>
      </c>
      <c r="C13" s="42">
        <v>1000</v>
      </c>
      <c r="D13" s="42">
        <v>22</v>
      </c>
      <c r="E13" s="42">
        <v>1039</v>
      </c>
      <c r="F13" s="42">
        <v>1017</v>
      </c>
      <c r="G13" s="62">
        <v>0.995107632093933</v>
      </c>
      <c r="H13" s="42">
        <v>22</v>
      </c>
      <c r="I13" s="42">
        <v>0</v>
      </c>
    </row>
    <row r="14" spans="1:9" ht="11.25" customHeight="1">
      <c r="A14" s="2" t="s">
        <v>11</v>
      </c>
      <c r="B14" s="42">
        <v>9</v>
      </c>
      <c r="C14" s="42">
        <v>57</v>
      </c>
      <c r="D14" s="42">
        <v>0</v>
      </c>
      <c r="E14" s="42">
        <v>66</v>
      </c>
      <c r="F14" s="42">
        <v>60</v>
      </c>
      <c r="G14" s="62">
        <v>1.05263157894737</v>
      </c>
      <c r="H14" s="42">
        <v>6</v>
      </c>
      <c r="I14" s="42">
        <v>4</v>
      </c>
    </row>
    <row r="15" spans="1:9" ht="11.25" customHeight="1">
      <c r="A15" s="2" t="s">
        <v>12</v>
      </c>
      <c r="B15" s="42">
        <v>1</v>
      </c>
      <c r="C15" s="42">
        <v>74</v>
      </c>
      <c r="D15" s="42">
        <v>31</v>
      </c>
      <c r="E15" s="42">
        <v>106</v>
      </c>
      <c r="F15" s="42">
        <v>102</v>
      </c>
      <c r="G15" s="62">
        <v>0.971428571428571</v>
      </c>
      <c r="H15" s="42">
        <v>4</v>
      </c>
      <c r="I15" s="42">
        <v>2</v>
      </c>
    </row>
    <row r="16" spans="1:9" ht="11.25" customHeight="1">
      <c r="A16" s="2" t="s">
        <v>13</v>
      </c>
      <c r="B16" s="42">
        <v>29</v>
      </c>
      <c r="C16" s="42">
        <v>515</v>
      </c>
      <c r="D16" s="42">
        <v>238</v>
      </c>
      <c r="E16" s="42">
        <v>782</v>
      </c>
      <c r="F16" s="42">
        <v>759</v>
      </c>
      <c r="G16" s="62">
        <v>1.00796812749004</v>
      </c>
      <c r="H16" s="42">
        <v>23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719</v>
      </c>
      <c r="D17" s="42">
        <v>7</v>
      </c>
      <c r="E17" s="42">
        <v>752</v>
      </c>
      <c r="F17" s="42">
        <v>720</v>
      </c>
      <c r="G17" s="62">
        <v>0.991735537190083</v>
      </c>
      <c r="H17" s="42">
        <v>32</v>
      </c>
      <c r="I17" s="42">
        <v>8</v>
      </c>
    </row>
    <row r="18" spans="1:9" ht="11.25" customHeight="1">
      <c r="A18" s="2" t="s">
        <v>15</v>
      </c>
      <c r="B18" s="42">
        <v>13</v>
      </c>
      <c r="C18" s="42">
        <v>63</v>
      </c>
      <c r="D18" s="42">
        <v>26</v>
      </c>
      <c r="E18" s="42">
        <v>102</v>
      </c>
      <c r="F18" s="42">
        <v>95</v>
      </c>
      <c r="G18" s="62">
        <v>1.06741573033708</v>
      </c>
      <c r="H18" s="42">
        <v>7</v>
      </c>
      <c r="I18" s="42">
        <v>1</v>
      </c>
    </row>
    <row r="19" spans="1:9" ht="11.25" customHeight="1">
      <c r="A19" s="2" t="s">
        <v>16</v>
      </c>
      <c r="B19" s="42">
        <v>15</v>
      </c>
      <c r="C19" s="42">
        <v>144</v>
      </c>
      <c r="D19" s="42">
        <v>9</v>
      </c>
      <c r="E19" s="42">
        <v>168</v>
      </c>
      <c r="F19" s="42">
        <v>155</v>
      </c>
      <c r="G19" s="62">
        <v>1.01307189542484</v>
      </c>
      <c r="H19" s="42">
        <v>13</v>
      </c>
      <c r="I19" s="42">
        <v>10</v>
      </c>
    </row>
    <row r="20" spans="1:9" ht="11.25" customHeight="1">
      <c r="A20" s="2" t="s">
        <v>17</v>
      </c>
      <c r="B20" s="42">
        <v>5</v>
      </c>
      <c r="C20" s="42">
        <v>45</v>
      </c>
      <c r="D20" s="42">
        <v>0</v>
      </c>
      <c r="E20" s="42">
        <v>50</v>
      </c>
      <c r="F20" s="42">
        <v>47</v>
      </c>
      <c r="G20" s="62">
        <v>1.04444444444444</v>
      </c>
      <c r="H20" s="42">
        <v>3</v>
      </c>
      <c r="I20" s="42">
        <v>2</v>
      </c>
    </row>
    <row r="21" spans="1:9" ht="11.25" customHeight="1">
      <c r="A21" s="2" t="s">
        <v>18</v>
      </c>
      <c r="B21" s="42">
        <v>7</v>
      </c>
      <c r="C21" s="42">
        <v>90</v>
      </c>
      <c r="D21" s="42">
        <v>0</v>
      </c>
      <c r="E21" s="42">
        <v>97</v>
      </c>
      <c r="F21" s="42">
        <v>88</v>
      </c>
      <c r="G21" s="62">
        <v>0.977777777777778</v>
      </c>
      <c r="H21" s="42">
        <v>9</v>
      </c>
      <c r="I21" s="42">
        <v>4</v>
      </c>
    </row>
    <row r="22" spans="1:9" ht="11.25" customHeight="1">
      <c r="A22" s="2" t="s">
        <v>19</v>
      </c>
      <c r="B22" s="42">
        <v>86</v>
      </c>
      <c r="C22" s="42">
        <v>605</v>
      </c>
      <c r="D22" s="42">
        <v>208</v>
      </c>
      <c r="E22" s="42">
        <v>899</v>
      </c>
      <c r="F22" s="42">
        <v>826</v>
      </c>
      <c r="G22" s="62">
        <v>1.0159901599016</v>
      </c>
      <c r="H22" s="42">
        <v>73</v>
      </c>
      <c r="I22" s="42">
        <v>26</v>
      </c>
    </row>
    <row r="23" spans="1:9" ht="11.25" customHeight="1">
      <c r="A23" s="2" t="s">
        <v>20</v>
      </c>
      <c r="B23" s="42">
        <v>3</v>
      </c>
      <c r="C23" s="42">
        <v>105</v>
      </c>
      <c r="D23" s="42">
        <v>23</v>
      </c>
      <c r="E23" s="42">
        <v>131</v>
      </c>
      <c r="F23" s="42">
        <v>127</v>
      </c>
      <c r="G23" s="62">
        <v>0.9921875</v>
      </c>
      <c r="H23" s="42">
        <v>4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10</v>
      </c>
      <c r="D24" s="42">
        <v>0</v>
      </c>
      <c r="E24" s="42">
        <v>11</v>
      </c>
      <c r="F24" s="42">
        <v>10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8</v>
      </c>
      <c r="C25" s="42">
        <v>92</v>
      </c>
      <c r="D25" s="42">
        <v>26</v>
      </c>
      <c r="E25" s="42">
        <v>126</v>
      </c>
      <c r="F25" s="42">
        <v>119</v>
      </c>
      <c r="G25" s="62">
        <v>1.00847457627119</v>
      </c>
      <c r="H25" s="42">
        <v>7</v>
      </c>
      <c r="I25" s="42">
        <v>2</v>
      </c>
    </row>
    <row r="26" spans="1:9" ht="11.25" customHeight="1">
      <c r="A26" s="2" t="s">
        <v>23</v>
      </c>
      <c r="B26" s="42">
        <v>25</v>
      </c>
      <c r="C26" s="42">
        <v>177</v>
      </c>
      <c r="D26" s="42">
        <v>28</v>
      </c>
      <c r="E26" s="42">
        <v>230</v>
      </c>
      <c r="F26" s="42">
        <v>202</v>
      </c>
      <c r="G26" s="62">
        <v>0.985365853658537</v>
      </c>
      <c r="H26" s="42">
        <v>28</v>
      </c>
      <c r="I26" s="42">
        <v>24</v>
      </c>
    </row>
    <row r="27" spans="1:9" ht="11.25" customHeight="1">
      <c r="A27" s="2" t="s">
        <v>24</v>
      </c>
      <c r="B27" s="42">
        <v>17</v>
      </c>
      <c r="C27" s="42">
        <v>127</v>
      </c>
      <c r="D27" s="42">
        <v>8</v>
      </c>
      <c r="E27" s="42">
        <v>152</v>
      </c>
      <c r="F27" s="42">
        <v>138</v>
      </c>
      <c r="G27" s="62">
        <v>1.02222222222222</v>
      </c>
      <c r="H27" s="42">
        <v>14</v>
      </c>
      <c r="I27" s="42">
        <v>10</v>
      </c>
    </row>
    <row r="28" spans="1:9" ht="11.25" customHeight="1">
      <c r="A28" s="2" t="s">
        <v>25</v>
      </c>
      <c r="B28" s="42">
        <v>1</v>
      </c>
      <c r="C28" s="42">
        <v>39</v>
      </c>
      <c r="D28" s="42">
        <v>0</v>
      </c>
      <c r="E28" s="42">
        <v>40</v>
      </c>
      <c r="F28" s="42">
        <v>38</v>
      </c>
      <c r="G28" s="62">
        <v>0.974358974358974</v>
      </c>
      <c r="H28" s="42">
        <v>2</v>
      </c>
      <c r="I28" s="42">
        <v>0</v>
      </c>
    </row>
    <row r="29" spans="1:9" ht="11.25" customHeight="1">
      <c r="A29" s="2" t="s">
        <v>26</v>
      </c>
      <c r="B29" s="42">
        <v>199</v>
      </c>
      <c r="C29" s="42">
        <v>2296</v>
      </c>
      <c r="D29" s="42">
        <v>303</v>
      </c>
      <c r="E29" s="42">
        <v>2798</v>
      </c>
      <c r="F29" s="42">
        <v>2579</v>
      </c>
      <c r="G29" s="62">
        <v>0.992304732589458</v>
      </c>
      <c r="H29" s="42">
        <v>219</v>
      </c>
      <c r="I29" s="42">
        <v>123</v>
      </c>
    </row>
    <row r="30" spans="1:9" ht="11.25" customHeight="1">
      <c r="A30" s="2" t="s">
        <v>27</v>
      </c>
      <c r="B30" s="42">
        <v>0</v>
      </c>
      <c r="C30" s="42">
        <v>11</v>
      </c>
      <c r="D30" s="42">
        <v>5</v>
      </c>
      <c r="E30" s="42">
        <v>16</v>
      </c>
      <c r="F30" s="42">
        <v>14</v>
      </c>
      <c r="G30" s="62">
        <v>0.875</v>
      </c>
      <c r="H30" s="42">
        <v>2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41</v>
      </c>
      <c r="D31" s="42">
        <v>3</v>
      </c>
      <c r="E31" s="42">
        <v>48</v>
      </c>
      <c r="F31" s="42">
        <v>45</v>
      </c>
      <c r="G31" s="62">
        <v>1.02272727272727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14</v>
      </c>
      <c r="C32" s="42">
        <v>79</v>
      </c>
      <c r="D32" s="42">
        <v>8</v>
      </c>
      <c r="E32" s="42">
        <v>101</v>
      </c>
      <c r="F32" s="42">
        <v>79</v>
      </c>
      <c r="G32" s="62">
        <v>0.908045977011494</v>
      </c>
      <c r="H32" s="42">
        <v>22</v>
      </c>
      <c r="I32" s="42">
        <v>13</v>
      </c>
    </row>
    <row r="33" spans="1:9" ht="11.25" customHeight="1">
      <c r="A33" s="2" t="s">
        <v>30</v>
      </c>
      <c r="B33" s="42">
        <v>26</v>
      </c>
      <c r="C33" s="42">
        <v>211</v>
      </c>
      <c r="D33" s="42">
        <v>3</v>
      </c>
      <c r="E33" s="42">
        <v>240</v>
      </c>
      <c r="F33" s="42">
        <v>205</v>
      </c>
      <c r="G33" s="62">
        <v>0.957943925233645</v>
      </c>
      <c r="H33" s="42">
        <v>35</v>
      </c>
      <c r="I33" s="42">
        <v>21</v>
      </c>
    </row>
    <row r="34" spans="1:9" ht="11.25" customHeight="1">
      <c r="A34" s="2" t="s">
        <v>31</v>
      </c>
      <c r="B34" s="42">
        <v>2</v>
      </c>
      <c r="C34" s="42">
        <v>38</v>
      </c>
      <c r="D34" s="42">
        <v>2</v>
      </c>
      <c r="E34" s="42">
        <v>42</v>
      </c>
      <c r="F34" s="42">
        <v>42</v>
      </c>
      <c r="G34" s="62">
        <v>1.05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66</v>
      </c>
      <c r="C35" s="42">
        <v>1377</v>
      </c>
      <c r="D35" s="42">
        <v>184</v>
      </c>
      <c r="E35" s="42">
        <v>1627</v>
      </c>
      <c r="F35" s="42">
        <v>1587</v>
      </c>
      <c r="G35" s="62">
        <v>1.01665598975016</v>
      </c>
      <c r="H35" s="42">
        <v>40</v>
      </c>
      <c r="I35" s="42">
        <v>8</v>
      </c>
    </row>
    <row r="36" spans="1:9" ht="11.25" customHeight="1">
      <c r="A36" s="2" t="s">
        <v>33</v>
      </c>
      <c r="B36" s="42">
        <v>27</v>
      </c>
      <c r="C36" s="42">
        <v>127</v>
      </c>
      <c r="D36" s="42">
        <v>4</v>
      </c>
      <c r="E36" s="42">
        <v>158</v>
      </c>
      <c r="F36" s="42">
        <v>146</v>
      </c>
      <c r="G36" s="62">
        <v>1.11450381679389</v>
      </c>
      <c r="H36" s="42">
        <v>12</v>
      </c>
      <c r="I36" s="42">
        <v>5</v>
      </c>
    </row>
    <row r="37" spans="1:9" ht="11.25" customHeight="1">
      <c r="A37" s="2" t="s">
        <v>34</v>
      </c>
      <c r="B37" s="42">
        <v>2</v>
      </c>
      <c r="C37" s="42">
        <v>17</v>
      </c>
      <c r="D37" s="42">
        <v>0</v>
      </c>
      <c r="E37" s="42">
        <v>19</v>
      </c>
      <c r="F37" s="42">
        <v>17</v>
      </c>
      <c r="G37" s="62">
        <v>1</v>
      </c>
      <c r="H37" s="42">
        <v>2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21</v>
      </c>
      <c r="D38" s="42">
        <v>3</v>
      </c>
      <c r="E38" s="42">
        <v>25</v>
      </c>
      <c r="F38" s="42">
        <v>21</v>
      </c>
      <c r="G38" s="62">
        <v>0.875</v>
      </c>
      <c r="H38" s="42">
        <v>4</v>
      </c>
      <c r="I38" s="42">
        <v>2</v>
      </c>
    </row>
    <row r="39" spans="1:9" ht="11.25" customHeight="1">
      <c r="A39" s="2" t="s">
        <v>36</v>
      </c>
      <c r="B39" s="42">
        <v>13</v>
      </c>
      <c r="C39" s="42">
        <v>13</v>
      </c>
      <c r="D39" s="42">
        <v>5</v>
      </c>
      <c r="E39" s="42">
        <v>31</v>
      </c>
      <c r="F39" s="42">
        <v>28</v>
      </c>
      <c r="G39" s="62">
        <v>1.55555555555556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0</v>
      </c>
      <c r="C40" s="42">
        <v>41</v>
      </c>
      <c r="D40" s="42">
        <v>0</v>
      </c>
      <c r="E40" s="42">
        <v>41</v>
      </c>
      <c r="F40" s="42">
        <v>38</v>
      </c>
      <c r="G40" s="62">
        <v>0.926829268292683</v>
      </c>
      <c r="H40" s="42">
        <v>3</v>
      </c>
      <c r="I40" s="42">
        <v>0</v>
      </c>
    </row>
    <row r="41" spans="1:9" ht="11.25" customHeight="1">
      <c r="A41" s="2" t="s">
        <v>38</v>
      </c>
      <c r="B41" s="42">
        <v>17</v>
      </c>
      <c r="C41" s="42">
        <v>28</v>
      </c>
      <c r="D41" s="42">
        <v>6</v>
      </c>
      <c r="E41" s="42">
        <v>51</v>
      </c>
      <c r="F41" s="42">
        <v>36</v>
      </c>
      <c r="G41" s="62">
        <v>1.05882352941176</v>
      </c>
      <c r="H41" s="42">
        <v>15</v>
      </c>
      <c r="I41" s="42">
        <v>15</v>
      </c>
    </row>
    <row r="42" spans="1:9" ht="11.25" customHeight="1">
      <c r="A42" s="2" t="s">
        <v>39</v>
      </c>
      <c r="B42" s="42">
        <v>0</v>
      </c>
      <c r="C42" s="42">
        <v>7</v>
      </c>
      <c r="D42" s="42">
        <v>0</v>
      </c>
      <c r="E42" s="42">
        <v>7</v>
      </c>
      <c r="F42" s="42">
        <v>5</v>
      </c>
      <c r="G42" s="62">
        <v>0.714285714285714</v>
      </c>
      <c r="H42" s="42">
        <v>2</v>
      </c>
      <c r="I42" s="42">
        <v>2</v>
      </c>
    </row>
    <row r="43" spans="1:9" ht="11.25" customHeight="1">
      <c r="A43" s="2" t="s">
        <v>40</v>
      </c>
      <c r="B43" s="42">
        <v>2</v>
      </c>
      <c r="C43" s="42">
        <v>28</v>
      </c>
      <c r="D43" s="42">
        <v>0</v>
      </c>
      <c r="E43" s="42">
        <v>30</v>
      </c>
      <c r="F43" s="42">
        <v>28</v>
      </c>
      <c r="G43" s="62">
        <v>1</v>
      </c>
      <c r="H43" s="42">
        <v>2</v>
      </c>
      <c r="I43" s="42">
        <v>1</v>
      </c>
    </row>
    <row r="44" spans="1:9" ht="11.25" customHeight="1">
      <c r="A44" s="2" t="s">
        <v>41</v>
      </c>
      <c r="B44" s="42">
        <v>7</v>
      </c>
      <c r="C44" s="42">
        <v>40</v>
      </c>
      <c r="D44" s="42">
        <v>0</v>
      </c>
      <c r="E44" s="42">
        <v>47</v>
      </c>
      <c r="F44" s="42">
        <v>44</v>
      </c>
      <c r="G44" s="62">
        <v>1.1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19</v>
      </c>
      <c r="C45" s="42">
        <v>111</v>
      </c>
      <c r="D45" s="42">
        <v>0</v>
      </c>
      <c r="E45" s="42">
        <v>130</v>
      </c>
      <c r="F45" s="42">
        <v>109</v>
      </c>
      <c r="G45" s="62">
        <v>0.981981981981982</v>
      </c>
      <c r="H45" s="42">
        <v>21</v>
      </c>
      <c r="I45" s="42">
        <v>17</v>
      </c>
    </row>
    <row r="46" spans="1:9" ht="11.25" customHeight="1">
      <c r="A46" s="2" t="s">
        <v>43</v>
      </c>
      <c r="B46" s="42">
        <v>2</v>
      </c>
      <c r="C46" s="42">
        <v>19</v>
      </c>
      <c r="D46" s="42">
        <v>1</v>
      </c>
      <c r="E46" s="42">
        <v>22</v>
      </c>
      <c r="F46" s="42">
        <v>22</v>
      </c>
      <c r="G46" s="62">
        <v>1.1</v>
      </c>
      <c r="H46" s="42">
        <v>0</v>
      </c>
      <c r="I46" s="42">
        <v>0</v>
      </c>
    </row>
    <row r="47" spans="1:9" ht="11.25" customHeight="1">
      <c r="A47" s="2" t="s">
        <v>45</v>
      </c>
      <c r="B47" s="42">
        <v>9</v>
      </c>
      <c r="C47" s="42">
        <v>224</v>
      </c>
      <c r="D47" s="42">
        <v>1</v>
      </c>
      <c r="E47" s="42">
        <v>234</v>
      </c>
      <c r="F47" s="42">
        <v>217</v>
      </c>
      <c r="G47" s="62">
        <v>0.964444444444444</v>
      </c>
      <c r="H47" s="42">
        <v>17</v>
      </c>
      <c r="I47" s="42">
        <v>2</v>
      </c>
    </row>
    <row r="48" spans="1:9" ht="11.25" customHeight="1">
      <c r="A48" s="2" t="s">
        <v>46</v>
      </c>
      <c r="B48" s="42">
        <v>8</v>
      </c>
      <c r="C48" s="42">
        <v>123</v>
      </c>
      <c r="D48" s="42">
        <v>14</v>
      </c>
      <c r="E48" s="42">
        <v>145</v>
      </c>
      <c r="F48" s="42">
        <v>139</v>
      </c>
      <c r="G48" s="62">
        <v>1.01459854014599</v>
      </c>
      <c r="H48" s="42">
        <v>6</v>
      </c>
      <c r="I48" s="42">
        <v>1</v>
      </c>
    </row>
    <row r="49" spans="1:9" ht="11.25" customHeight="1">
      <c r="A49" s="2" t="s">
        <v>143</v>
      </c>
      <c r="B49" s="42">
        <v>25</v>
      </c>
      <c r="C49" s="42">
        <v>373</v>
      </c>
      <c r="D49" s="42">
        <v>2</v>
      </c>
      <c r="E49" s="42">
        <v>400</v>
      </c>
      <c r="F49" s="42">
        <v>370</v>
      </c>
      <c r="G49" s="62">
        <v>0.986666666666667</v>
      </c>
      <c r="H49" s="42">
        <v>30</v>
      </c>
      <c r="I49" s="42">
        <v>12</v>
      </c>
    </row>
    <row r="50" spans="1:9" ht="11.25" customHeight="1">
      <c r="A50" s="2" t="s">
        <v>144</v>
      </c>
      <c r="B50" s="42">
        <v>23</v>
      </c>
      <c r="C50" s="42">
        <v>270</v>
      </c>
      <c r="D50" s="42">
        <v>58</v>
      </c>
      <c r="E50" s="42">
        <v>351</v>
      </c>
      <c r="F50" s="42">
        <v>337</v>
      </c>
      <c r="G50" s="62">
        <v>1.02743902439024</v>
      </c>
      <c r="H50" s="42">
        <v>14</v>
      </c>
      <c r="I50" s="42">
        <v>6</v>
      </c>
    </row>
    <row r="51" spans="1:9" ht="11.25" customHeight="1">
      <c r="A51" s="2" t="s">
        <v>145</v>
      </c>
      <c r="B51" s="42">
        <v>15</v>
      </c>
      <c r="C51" s="42">
        <v>447</v>
      </c>
      <c r="D51" s="42">
        <v>16</v>
      </c>
      <c r="E51" s="42">
        <v>478</v>
      </c>
      <c r="F51" s="42">
        <v>465</v>
      </c>
      <c r="G51" s="62">
        <v>1.00431965442765</v>
      </c>
      <c r="H51" s="42">
        <v>13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937</v>
      </c>
      <c r="D52" s="42">
        <v>0</v>
      </c>
      <c r="E52" s="42">
        <v>959</v>
      </c>
      <c r="F52" s="42">
        <v>951</v>
      </c>
      <c r="G52" s="62">
        <v>1.01494130202775</v>
      </c>
      <c r="H52" s="42">
        <v>8</v>
      </c>
      <c r="I52" s="42">
        <v>0</v>
      </c>
    </row>
    <row r="53" spans="1:9" ht="11.25" customHeight="1">
      <c r="A53" s="2" t="s">
        <v>147</v>
      </c>
      <c r="B53" s="42">
        <v>7</v>
      </c>
      <c r="C53" s="42">
        <v>71</v>
      </c>
      <c r="D53" s="42">
        <v>0</v>
      </c>
      <c r="E53" s="42">
        <v>78</v>
      </c>
      <c r="F53" s="42">
        <v>69</v>
      </c>
      <c r="G53" s="62">
        <v>0.971830985915493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23</v>
      </c>
      <c r="C54" s="42">
        <v>814</v>
      </c>
      <c r="D54" s="42">
        <v>6</v>
      </c>
      <c r="E54" s="42">
        <v>843</v>
      </c>
      <c r="F54" s="42">
        <v>802</v>
      </c>
      <c r="G54" s="62">
        <v>0.978048780487805</v>
      </c>
      <c r="H54" s="42">
        <v>41</v>
      </c>
      <c r="I54" s="42">
        <v>0</v>
      </c>
    </row>
    <row r="55" spans="1:9" ht="11.25" customHeight="1">
      <c r="A55" s="2" t="s">
        <v>149</v>
      </c>
      <c r="B55" s="42">
        <v>4</v>
      </c>
      <c r="C55" s="42">
        <v>82</v>
      </c>
      <c r="D55" s="42">
        <v>3</v>
      </c>
      <c r="E55" s="42">
        <v>89</v>
      </c>
      <c r="F55" s="42">
        <v>78</v>
      </c>
      <c r="G55" s="62">
        <v>0.917647058823529</v>
      </c>
      <c r="H55" s="42">
        <v>11</v>
      </c>
      <c r="I55" s="42">
        <v>8</v>
      </c>
    </row>
    <row r="56" spans="1:9" ht="11.25" customHeight="1">
      <c r="A56" s="2" t="s">
        <v>150</v>
      </c>
      <c r="B56" s="42">
        <v>20</v>
      </c>
      <c r="C56" s="42">
        <v>265</v>
      </c>
      <c r="D56" s="42">
        <v>16</v>
      </c>
      <c r="E56" s="42">
        <v>301</v>
      </c>
      <c r="F56" s="42">
        <v>288</v>
      </c>
      <c r="G56" s="62">
        <v>1.02491103202847</v>
      </c>
      <c r="H56" s="42">
        <v>13</v>
      </c>
      <c r="I56" s="42">
        <v>3</v>
      </c>
    </row>
    <row r="57" spans="1:9" ht="11.25" customHeight="1">
      <c r="A57" s="2" t="s">
        <v>151</v>
      </c>
      <c r="B57" s="42">
        <v>2</v>
      </c>
      <c r="C57" s="42">
        <v>19</v>
      </c>
      <c r="D57" s="42">
        <v>0</v>
      </c>
      <c r="E57" s="42">
        <v>21</v>
      </c>
      <c r="F57" s="42">
        <v>10</v>
      </c>
      <c r="G57" s="62">
        <v>0.526315789473684</v>
      </c>
      <c r="H57" s="42">
        <v>11</v>
      </c>
      <c r="I57" s="42">
        <v>8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182</v>
      </c>
      <c r="D59" s="42">
        <v>0</v>
      </c>
      <c r="E59" s="42">
        <v>189</v>
      </c>
      <c r="F59" s="42">
        <v>182</v>
      </c>
      <c r="G59" s="62">
        <v>1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23</v>
      </c>
      <c r="D60" s="42">
        <v>4</v>
      </c>
      <c r="E60" s="42">
        <v>28</v>
      </c>
      <c r="F60" s="42">
        <v>27</v>
      </c>
      <c r="G60" s="62">
        <v>1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111</v>
      </c>
      <c r="C61" s="42">
        <v>1592</v>
      </c>
      <c r="D61" s="42">
        <v>255</v>
      </c>
      <c r="E61" s="42">
        <v>1958</v>
      </c>
      <c r="F61" s="42">
        <v>1827</v>
      </c>
      <c r="G61" s="62">
        <v>0.989171629669735</v>
      </c>
      <c r="H61" s="42">
        <v>131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7</v>
      </c>
      <c r="D62" s="42">
        <v>3</v>
      </c>
      <c r="E62" s="42">
        <v>11</v>
      </c>
      <c r="F62" s="42">
        <v>9</v>
      </c>
      <c r="G62" s="62">
        <v>0.9</v>
      </c>
      <c r="H62" s="42">
        <v>2</v>
      </c>
      <c r="I62" s="42">
        <v>0</v>
      </c>
    </row>
    <row r="63" spans="1:9" ht="11.25" customHeight="1">
      <c r="A63" s="2" t="s">
        <v>156</v>
      </c>
      <c r="B63" s="42">
        <v>15</v>
      </c>
      <c r="C63" s="42">
        <v>25</v>
      </c>
      <c r="D63" s="42">
        <v>2</v>
      </c>
      <c r="E63" s="42">
        <v>42</v>
      </c>
      <c r="F63" s="42">
        <v>29</v>
      </c>
      <c r="G63" s="62">
        <v>1.07407407407407</v>
      </c>
      <c r="H63" s="42">
        <v>13</v>
      </c>
      <c r="I63" s="42">
        <v>11</v>
      </c>
    </row>
    <row r="64" spans="1:9" ht="11.25" customHeight="1">
      <c r="A64" s="2" t="s">
        <v>62</v>
      </c>
      <c r="B64" s="42">
        <v>4</v>
      </c>
      <c r="C64" s="42">
        <v>106</v>
      </c>
      <c r="D64" s="42">
        <v>2</v>
      </c>
      <c r="E64" s="42">
        <v>112</v>
      </c>
      <c r="F64" s="42">
        <v>107</v>
      </c>
      <c r="G64" s="62">
        <v>0.990740740740741</v>
      </c>
      <c r="H64" s="42">
        <v>5</v>
      </c>
      <c r="I64" s="42">
        <v>1</v>
      </c>
    </row>
    <row r="65" spans="1:9" ht="11.25" customHeight="1">
      <c r="A65" s="2" t="s">
        <v>157</v>
      </c>
      <c r="B65" s="42">
        <v>13</v>
      </c>
      <c r="C65" s="42">
        <v>16</v>
      </c>
      <c r="D65" s="42">
        <v>1</v>
      </c>
      <c r="E65" s="42">
        <v>30</v>
      </c>
      <c r="F65" s="42">
        <v>26</v>
      </c>
      <c r="G65" s="62">
        <v>1.52941176470588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12</v>
      </c>
      <c r="C66" s="42">
        <v>49</v>
      </c>
      <c r="D66" s="42">
        <v>0</v>
      </c>
      <c r="E66" s="42">
        <v>61</v>
      </c>
      <c r="F66" s="42">
        <v>52</v>
      </c>
      <c r="G66" s="62">
        <v>1.06122448979592</v>
      </c>
      <c r="H66" s="42">
        <v>9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0</v>
      </c>
      <c r="C68" s="42">
        <v>64</v>
      </c>
      <c r="D68" s="42">
        <v>0</v>
      </c>
      <c r="E68" s="42">
        <v>64</v>
      </c>
      <c r="F68" s="42">
        <v>62</v>
      </c>
      <c r="G68" s="62">
        <v>0.96875</v>
      </c>
      <c r="H68" s="42">
        <v>2</v>
      </c>
      <c r="I68" s="42">
        <v>0</v>
      </c>
    </row>
    <row r="69" spans="1:9" ht="11.25" customHeight="1">
      <c r="A69" s="2" t="s">
        <v>161</v>
      </c>
      <c r="B69" s="42">
        <v>1</v>
      </c>
      <c r="C69" s="42">
        <v>55</v>
      </c>
      <c r="D69" s="42">
        <v>9</v>
      </c>
      <c r="E69" s="42">
        <v>65</v>
      </c>
      <c r="F69" s="42">
        <v>63</v>
      </c>
      <c r="G69" s="62">
        <v>0.984375</v>
      </c>
      <c r="H69" s="42">
        <v>2</v>
      </c>
      <c r="I69" s="42">
        <v>0</v>
      </c>
    </row>
    <row r="70" spans="1:9" ht="11.25" customHeight="1">
      <c r="A70" s="2" t="s">
        <v>162</v>
      </c>
      <c r="B70" s="42">
        <v>5</v>
      </c>
      <c r="C70" s="42">
        <v>44</v>
      </c>
      <c r="D70" s="42">
        <v>1</v>
      </c>
      <c r="E70" s="42">
        <v>50</v>
      </c>
      <c r="F70" s="42">
        <v>47</v>
      </c>
      <c r="G70" s="62">
        <v>1.04444444444444</v>
      </c>
      <c r="H70" s="42">
        <v>3</v>
      </c>
      <c r="I70" s="42">
        <v>2</v>
      </c>
    </row>
    <row r="71" spans="1:9" ht="11.25" customHeight="1">
      <c r="A71" s="2" t="s">
        <v>163</v>
      </c>
      <c r="B71" s="42">
        <v>41</v>
      </c>
      <c r="C71" s="42">
        <v>114</v>
      </c>
      <c r="D71" s="42">
        <v>63</v>
      </c>
      <c r="E71" s="42">
        <v>218</v>
      </c>
      <c r="F71" s="42">
        <v>181</v>
      </c>
      <c r="G71" s="62">
        <v>1.0225988700565</v>
      </c>
      <c r="H71" s="42">
        <v>37</v>
      </c>
      <c r="I71" s="42">
        <v>26</v>
      </c>
    </row>
    <row r="72" spans="1:9" ht="11.25" customHeight="1">
      <c r="A72" s="2" t="s">
        <v>164</v>
      </c>
      <c r="B72" s="42">
        <v>1</v>
      </c>
      <c r="C72" s="42">
        <v>123</v>
      </c>
      <c r="D72" s="42">
        <v>0</v>
      </c>
      <c r="E72" s="42">
        <v>124</v>
      </c>
      <c r="F72" s="42">
        <v>124</v>
      </c>
      <c r="G72" s="62">
        <v>1.00813008130081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8</v>
      </c>
      <c r="C73" s="42">
        <v>11</v>
      </c>
      <c r="D73" s="42">
        <v>0</v>
      </c>
      <c r="E73" s="42">
        <v>19</v>
      </c>
      <c r="F73" s="42">
        <v>19</v>
      </c>
      <c r="G73" s="62">
        <v>1.72727272727273</v>
      </c>
      <c r="H73" s="42">
        <v>0</v>
      </c>
      <c r="I73" s="42">
        <v>0</v>
      </c>
    </row>
    <row r="74" spans="1:9" ht="11.25" customHeight="1">
      <c r="A74" s="2" t="s">
        <v>166</v>
      </c>
      <c r="B74" s="42">
        <v>11</v>
      </c>
      <c r="C74" s="42">
        <v>237</v>
      </c>
      <c r="D74" s="42">
        <v>2</v>
      </c>
      <c r="E74" s="42">
        <v>250</v>
      </c>
      <c r="F74" s="42">
        <v>227</v>
      </c>
      <c r="G74" s="62">
        <v>0.949790794979079</v>
      </c>
      <c r="H74" s="42">
        <v>23</v>
      </c>
      <c r="I74" s="42">
        <v>10</v>
      </c>
    </row>
    <row r="75" spans="1:9" ht="11.25" customHeight="1">
      <c r="A75" s="2" t="s">
        <v>167</v>
      </c>
      <c r="B75" s="42">
        <v>7</v>
      </c>
      <c r="C75" s="42">
        <v>64</v>
      </c>
      <c r="D75" s="42">
        <v>5</v>
      </c>
      <c r="E75" s="42">
        <v>76</v>
      </c>
      <c r="F75" s="42">
        <v>70</v>
      </c>
      <c r="G75" s="62">
        <v>1.01449275362319</v>
      </c>
      <c r="H75" s="42">
        <v>6</v>
      </c>
      <c r="I75" s="42">
        <v>0</v>
      </c>
    </row>
    <row r="76" spans="1:9" ht="11.25" customHeight="1">
      <c r="A76" s="2" t="s">
        <v>168</v>
      </c>
      <c r="B76" s="42">
        <v>84</v>
      </c>
      <c r="C76" s="42">
        <v>118</v>
      </c>
      <c r="D76" s="42">
        <v>10</v>
      </c>
      <c r="E76" s="42">
        <v>212</v>
      </c>
      <c r="F76" s="42">
        <v>163</v>
      </c>
      <c r="G76" s="62">
        <v>1.2734375</v>
      </c>
      <c r="H76" s="42">
        <v>49</v>
      </c>
      <c r="I76" s="42">
        <v>39</v>
      </c>
    </row>
    <row r="77" spans="1:9" ht="11.25" customHeight="1">
      <c r="A77" s="2" t="s">
        <v>169</v>
      </c>
      <c r="B77" s="42">
        <v>6</v>
      </c>
      <c r="C77" s="42">
        <v>117</v>
      </c>
      <c r="D77" s="42">
        <v>23</v>
      </c>
      <c r="E77" s="42">
        <v>146</v>
      </c>
      <c r="F77" s="42">
        <v>112</v>
      </c>
      <c r="G77" s="62">
        <v>0.8</v>
      </c>
      <c r="H77" s="42">
        <v>34</v>
      </c>
      <c r="I77" s="42">
        <v>32</v>
      </c>
    </row>
    <row r="78" spans="1:9" ht="11.25" customHeight="1">
      <c r="A78" s="2" t="s">
        <v>170</v>
      </c>
      <c r="B78" s="42">
        <v>3</v>
      </c>
      <c r="C78" s="42">
        <v>95</v>
      </c>
      <c r="D78" s="42">
        <v>14</v>
      </c>
      <c r="E78" s="42">
        <v>112</v>
      </c>
      <c r="F78" s="42">
        <v>104</v>
      </c>
      <c r="G78" s="62">
        <v>0.954128440366973</v>
      </c>
      <c r="H78" s="42">
        <v>8</v>
      </c>
      <c r="I78" s="42">
        <v>0</v>
      </c>
    </row>
    <row r="79" spans="1:9" ht="11.25" customHeight="1">
      <c r="A79" s="2" t="s">
        <v>171</v>
      </c>
      <c r="B79" s="42">
        <v>4</v>
      </c>
      <c r="C79" s="42">
        <v>23</v>
      </c>
      <c r="D79" s="42">
        <v>2</v>
      </c>
      <c r="E79" s="42">
        <v>29</v>
      </c>
      <c r="F79" s="42">
        <v>26</v>
      </c>
      <c r="G79" s="62">
        <v>1.04</v>
      </c>
      <c r="H79" s="42">
        <v>3</v>
      </c>
      <c r="I79" s="42">
        <v>2</v>
      </c>
    </row>
    <row r="80" spans="1:9" ht="11.25" customHeight="1">
      <c r="A80" s="2" t="s">
        <v>172</v>
      </c>
      <c r="B80" s="42">
        <v>7</v>
      </c>
      <c r="C80" s="42">
        <v>126</v>
      </c>
      <c r="D80" s="42">
        <v>1</v>
      </c>
      <c r="E80" s="42">
        <v>134</v>
      </c>
      <c r="F80" s="42">
        <v>126</v>
      </c>
      <c r="G80" s="62">
        <v>0.992125984251969</v>
      </c>
      <c r="H80" s="42">
        <v>8</v>
      </c>
      <c r="I80" s="42">
        <v>2</v>
      </c>
    </row>
    <row r="81" spans="1:9" ht="11.25" customHeight="1">
      <c r="A81" s="2" t="s">
        <v>173</v>
      </c>
      <c r="B81" s="42">
        <v>110</v>
      </c>
      <c r="C81" s="42">
        <v>820</v>
      </c>
      <c r="D81" s="42">
        <v>2</v>
      </c>
      <c r="E81" s="42">
        <v>932</v>
      </c>
      <c r="F81" s="42">
        <v>837</v>
      </c>
      <c r="G81" s="62">
        <v>1.01824817518248</v>
      </c>
      <c r="H81" s="42">
        <v>95</v>
      </c>
      <c r="I81" s="42">
        <v>48</v>
      </c>
    </row>
    <row r="82" spans="1:9" ht="11.25" customHeight="1">
      <c r="A82" s="2" t="s">
        <v>174</v>
      </c>
      <c r="B82" s="42">
        <v>1</v>
      </c>
      <c r="C82" s="42">
        <v>127</v>
      </c>
      <c r="D82" s="42">
        <v>27</v>
      </c>
      <c r="E82" s="42">
        <v>155</v>
      </c>
      <c r="F82" s="42">
        <v>151</v>
      </c>
      <c r="G82" s="62">
        <v>0.980519480519481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7</v>
      </c>
      <c r="C83" s="42">
        <v>131</v>
      </c>
      <c r="D83" s="42">
        <v>1</v>
      </c>
      <c r="E83" s="42">
        <v>139</v>
      </c>
      <c r="F83" s="42">
        <v>134</v>
      </c>
      <c r="G83" s="62">
        <v>1.01515151515152</v>
      </c>
      <c r="H83" s="42">
        <v>5</v>
      </c>
      <c r="I83" s="42">
        <v>4</v>
      </c>
    </row>
    <row r="84" spans="1:9" ht="11.25" customHeight="1">
      <c r="A84" s="2" t="s">
        <v>175</v>
      </c>
      <c r="B84" s="42">
        <v>3</v>
      </c>
      <c r="C84" s="42">
        <v>42</v>
      </c>
      <c r="D84" s="42">
        <v>0</v>
      </c>
      <c r="E84" s="42">
        <v>45</v>
      </c>
      <c r="F84" s="42">
        <v>43</v>
      </c>
      <c r="G84" s="62">
        <v>1.02380952380952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1</v>
      </c>
      <c r="C85" s="42">
        <v>6</v>
      </c>
      <c r="D85" s="42">
        <v>0</v>
      </c>
      <c r="E85" s="42">
        <v>7</v>
      </c>
      <c r="F85" s="42">
        <v>5</v>
      </c>
      <c r="G85" s="62">
        <v>0.833333333333333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56</v>
      </c>
      <c r="D86" s="42">
        <v>0</v>
      </c>
      <c r="E86" s="42">
        <v>59</v>
      </c>
      <c r="F86" s="42">
        <v>53</v>
      </c>
      <c r="G86" s="62">
        <v>0.946428571428571</v>
      </c>
      <c r="H86" s="42">
        <v>6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425</v>
      </c>
      <c r="D87" s="42">
        <v>329</v>
      </c>
      <c r="E87" s="42">
        <v>769</v>
      </c>
      <c r="F87" s="42">
        <v>753</v>
      </c>
      <c r="G87" s="62">
        <v>0.99867374005305</v>
      </c>
      <c r="H87" s="42">
        <v>16</v>
      </c>
      <c r="I87" s="42">
        <v>1</v>
      </c>
    </row>
    <row r="88" spans="1:9" ht="11.25" customHeight="1">
      <c r="A88" s="2" t="s">
        <v>86</v>
      </c>
      <c r="B88" s="42">
        <v>5</v>
      </c>
      <c r="C88" s="42">
        <v>60</v>
      </c>
      <c r="D88" s="42">
        <v>16</v>
      </c>
      <c r="E88" s="42">
        <v>81</v>
      </c>
      <c r="F88" s="42">
        <v>66</v>
      </c>
      <c r="G88" s="62">
        <v>0.868421052631579</v>
      </c>
      <c r="H88" s="42">
        <v>15</v>
      </c>
      <c r="I88" s="42">
        <v>10</v>
      </c>
    </row>
    <row r="89" spans="1:9" ht="11.25" customHeight="1">
      <c r="A89" s="2" t="s">
        <v>179</v>
      </c>
      <c r="B89" s="42">
        <v>6</v>
      </c>
      <c r="C89" s="42">
        <v>75</v>
      </c>
      <c r="D89" s="42">
        <v>2</v>
      </c>
      <c r="E89" s="42">
        <v>83</v>
      </c>
      <c r="F89" s="42">
        <v>74</v>
      </c>
      <c r="G89" s="62">
        <v>0.961038961038961</v>
      </c>
      <c r="H89" s="42">
        <v>9</v>
      </c>
      <c r="I89" s="42">
        <v>2</v>
      </c>
    </row>
    <row r="90" spans="1:9" ht="11.25" customHeight="1">
      <c r="A90" s="2" t="s">
        <v>180</v>
      </c>
      <c r="B90" s="42">
        <v>0</v>
      </c>
      <c r="C90" s="42">
        <v>14</v>
      </c>
      <c r="D90" s="42">
        <v>4</v>
      </c>
      <c r="E90" s="42">
        <v>18</v>
      </c>
      <c r="F90" s="42">
        <v>15</v>
      </c>
      <c r="G90" s="62">
        <v>0.833333333333333</v>
      </c>
      <c r="H90" s="42">
        <v>3</v>
      </c>
      <c r="I90" s="42">
        <v>0</v>
      </c>
    </row>
    <row r="91" spans="1:9" ht="11.25" customHeight="1">
      <c r="A91" s="2" t="s">
        <v>181</v>
      </c>
      <c r="B91" s="42">
        <v>25</v>
      </c>
      <c r="C91" s="42">
        <v>301</v>
      </c>
      <c r="D91" s="42">
        <v>22</v>
      </c>
      <c r="E91" s="42">
        <v>348</v>
      </c>
      <c r="F91" s="42">
        <v>333</v>
      </c>
      <c r="G91" s="62">
        <v>1.03095975232198</v>
      </c>
      <c r="H91" s="42">
        <v>15</v>
      </c>
      <c r="I91" s="42">
        <v>6</v>
      </c>
    </row>
    <row r="92" spans="1:9" ht="11.25" customHeight="1">
      <c r="A92" s="26" t="s">
        <v>182</v>
      </c>
      <c r="B92" s="64">
        <v>1</v>
      </c>
      <c r="C92" s="64">
        <v>32</v>
      </c>
      <c r="D92" s="64">
        <v>2</v>
      </c>
      <c r="E92" s="64">
        <v>35</v>
      </c>
      <c r="F92" s="64">
        <v>35</v>
      </c>
      <c r="G92" s="65">
        <v>1.02941176470588</v>
      </c>
      <c r="H92" s="64">
        <v>0</v>
      </c>
      <c r="I92" s="64">
        <v>0</v>
      </c>
    </row>
    <row r="93" spans="1:9" ht="11.25" customHeight="1">
      <c r="A93" s="2" t="s">
        <v>91</v>
      </c>
      <c r="B93" s="41">
        <v>1396</v>
      </c>
      <c r="C93" s="41">
        <v>17912</v>
      </c>
      <c r="D93" s="41">
        <v>2107</v>
      </c>
      <c r="E93" s="41">
        <v>21415</v>
      </c>
      <c r="F93" s="41">
        <v>20039</v>
      </c>
      <c r="G93" s="62">
        <v>1.0009990509016435</v>
      </c>
      <c r="H93" s="41">
        <v>1376</v>
      </c>
      <c r="I93" s="41">
        <v>573</v>
      </c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4">
      <selection activeCell="G76" sqref="G7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2012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15</v>
      </c>
      <c r="C5" s="42">
        <v>106</v>
      </c>
      <c r="D5" s="42">
        <v>0</v>
      </c>
      <c r="E5" s="42">
        <v>121</v>
      </c>
      <c r="F5" s="42">
        <v>120</v>
      </c>
      <c r="G5" s="62">
        <v>1.13207547169811</v>
      </c>
      <c r="H5" s="42">
        <v>1</v>
      </c>
      <c r="I5" s="42">
        <v>0</v>
      </c>
    </row>
    <row r="6" spans="1:9" ht="11.25" customHeight="1">
      <c r="A6" s="2" t="s">
        <v>3</v>
      </c>
      <c r="B6" s="42">
        <v>8</v>
      </c>
      <c r="C6" s="42">
        <v>156</v>
      </c>
      <c r="D6" s="42">
        <v>1</v>
      </c>
      <c r="E6" s="42">
        <v>165</v>
      </c>
      <c r="F6" s="42">
        <v>154</v>
      </c>
      <c r="G6" s="62">
        <v>0.980891719745223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0</v>
      </c>
      <c r="C7" s="42">
        <v>34</v>
      </c>
      <c r="D7" s="42">
        <v>1</v>
      </c>
      <c r="E7" s="42">
        <v>35</v>
      </c>
      <c r="F7" s="42">
        <v>34</v>
      </c>
      <c r="G7" s="62">
        <v>0.971428571428571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18</v>
      </c>
      <c r="D8" s="42">
        <v>0</v>
      </c>
      <c r="E8" s="42">
        <v>23</v>
      </c>
      <c r="F8" s="42">
        <v>19</v>
      </c>
      <c r="G8" s="62">
        <v>1.05555555555556</v>
      </c>
      <c r="H8" s="42">
        <v>4</v>
      </c>
      <c r="I8" s="42">
        <v>3</v>
      </c>
    </row>
    <row r="9" spans="1:9" ht="11.25" customHeight="1">
      <c r="A9" s="2" t="s">
        <v>6</v>
      </c>
      <c r="B9" s="42">
        <v>23</v>
      </c>
      <c r="C9" s="42">
        <v>59</v>
      </c>
      <c r="D9" s="42">
        <v>0</v>
      </c>
      <c r="E9" s="42">
        <v>82</v>
      </c>
      <c r="F9" s="42">
        <v>74</v>
      </c>
      <c r="G9" s="62">
        <v>1.25423728813559</v>
      </c>
      <c r="H9" s="42">
        <v>8</v>
      </c>
      <c r="I9" s="42">
        <v>7</v>
      </c>
    </row>
    <row r="10" spans="1:9" ht="11.25" customHeight="1">
      <c r="A10" s="2" t="s">
        <v>7</v>
      </c>
      <c r="B10" s="42">
        <v>4</v>
      </c>
      <c r="C10" s="42">
        <v>45</v>
      </c>
      <c r="D10" s="42">
        <v>0</v>
      </c>
      <c r="E10" s="42">
        <v>49</v>
      </c>
      <c r="F10" s="42">
        <v>44</v>
      </c>
      <c r="G10" s="62">
        <v>0.977777777777778</v>
      </c>
      <c r="H10" s="42">
        <v>5</v>
      </c>
      <c r="I10" s="42">
        <v>1</v>
      </c>
    </row>
    <row r="11" spans="1:9" ht="11.25" customHeight="1">
      <c r="A11" s="2" t="s">
        <v>8</v>
      </c>
      <c r="B11" s="42">
        <v>4</v>
      </c>
      <c r="C11" s="42">
        <v>71</v>
      </c>
      <c r="D11" s="42">
        <v>0</v>
      </c>
      <c r="E11" s="42">
        <v>75</v>
      </c>
      <c r="F11" s="42">
        <v>65</v>
      </c>
      <c r="G11" s="62">
        <v>0.915492957746479</v>
      </c>
      <c r="H11" s="42">
        <v>10</v>
      </c>
      <c r="I11" s="42">
        <v>10</v>
      </c>
    </row>
    <row r="12" spans="1:9" ht="11.25" customHeight="1">
      <c r="A12" s="2" t="s">
        <v>9</v>
      </c>
      <c r="B12" s="42">
        <v>17</v>
      </c>
      <c r="C12" s="42">
        <v>195</v>
      </c>
      <c r="D12" s="42">
        <v>33</v>
      </c>
      <c r="E12" s="42">
        <v>245</v>
      </c>
      <c r="F12" s="42">
        <v>230</v>
      </c>
      <c r="G12" s="62">
        <v>1.00877192982456</v>
      </c>
      <c r="H12" s="42">
        <v>15</v>
      </c>
      <c r="I12" s="42">
        <v>8</v>
      </c>
    </row>
    <row r="13" spans="1:9" ht="11.25" customHeight="1">
      <c r="A13" s="2" t="s">
        <v>10</v>
      </c>
      <c r="B13" s="42">
        <v>33</v>
      </c>
      <c r="C13" s="42">
        <v>1082</v>
      </c>
      <c r="D13" s="42">
        <v>9</v>
      </c>
      <c r="E13" s="42">
        <v>1124</v>
      </c>
      <c r="F13" s="42">
        <v>1107</v>
      </c>
      <c r="G13" s="62">
        <v>1.01466544454629</v>
      </c>
      <c r="H13" s="42">
        <v>17</v>
      </c>
      <c r="I13" s="42">
        <v>0</v>
      </c>
    </row>
    <row r="14" spans="1:9" ht="11.25" customHeight="1">
      <c r="A14" s="2" t="s">
        <v>11</v>
      </c>
      <c r="B14" s="42">
        <v>1</v>
      </c>
      <c r="C14" s="42">
        <v>67</v>
      </c>
      <c r="D14" s="42">
        <v>0</v>
      </c>
      <c r="E14" s="42">
        <v>68</v>
      </c>
      <c r="F14" s="42">
        <v>59</v>
      </c>
      <c r="G14" s="62">
        <v>0.880597014925373</v>
      </c>
      <c r="H14" s="42">
        <v>9</v>
      </c>
      <c r="I14" s="42">
        <v>3</v>
      </c>
    </row>
    <row r="15" spans="1:9" ht="11.25" customHeight="1">
      <c r="A15" s="2" t="s">
        <v>12</v>
      </c>
      <c r="B15" s="42">
        <v>6</v>
      </c>
      <c r="C15" s="42">
        <v>81</v>
      </c>
      <c r="D15" s="42">
        <v>43</v>
      </c>
      <c r="E15" s="42">
        <v>130</v>
      </c>
      <c r="F15" s="42">
        <v>129</v>
      </c>
      <c r="G15" s="62">
        <v>1.04032258064516</v>
      </c>
      <c r="H15" s="42">
        <v>1</v>
      </c>
      <c r="I15" s="42">
        <v>1</v>
      </c>
    </row>
    <row r="16" spans="1:9" ht="11.25" customHeight="1">
      <c r="A16" s="2" t="s">
        <v>13</v>
      </c>
      <c r="B16" s="42">
        <v>22</v>
      </c>
      <c r="C16" s="42">
        <v>529</v>
      </c>
      <c r="D16" s="42">
        <v>197</v>
      </c>
      <c r="E16" s="42">
        <v>748</v>
      </c>
      <c r="F16" s="42">
        <v>719</v>
      </c>
      <c r="G16" s="62">
        <v>0.990358126721763</v>
      </c>
      <c r="H16" s="42">
        <v>29</v>
      </c>
      <c r="I16" s="42">
        <v>2</v>
      </c>
    </row>
    <row r="17" spans="1:9" ht="11.25" customHeight="1">
      <c r="A17" s="2" t="s">
        <v>14</v>
      </c>
      <c r="B17" s="42">
        <v>38</v>
      </c>
      <c r="C17" s="42">
        <v>788</v>
      </c>
      <c r="D17" s="42">
        <v>34</v>
      </c>
      <c r="E17" s="42">
        <v>860</v>
      </c>
      <c r="F17" s="42">
        <v>834</v>
      </c>
      <c r="G17" s="62">
        <v>1.01459854014599</v>
      </c>
      <c r="H17" s="42">
        <v>26</v>
      </c>
      <c r="I17" s="42">
        <v>7</v>
      </c>
    </row>
    <row r="18" spans="1:9" ht="11.25" customHeight="1">
      <c r="A18" s="2" t="s">
        <v>15</v>
      </c>
      <c r="B18" s="42">
        <v>16</v>
      </c>
      <c r="C18" s="42">
        <v>111</v>
      </c>
      <c r="D18" s="42">
        <v>7</v>
      </c>
      <c r="E18" s="42">
        <v>134</v>
      </c>
      <c r="F18" s="42">
        <v>121</v>
      </c>
      <c r="G18" s="62">
        <v>1.02542372881356</v>
      </c>
      <c r="H18" s="42">
        <v>13</v>
      </c>
      <c r="I18" s="42">
        <v>4</v>
      </c>
    </row>
    <row r="19" spans="1:9" ht="11.25" customHeight="1">
      <c r="A19" s="2" t="s">
        <v>16</v>
      </c>
      <c r="B19" s="42">
        <v>26</v>
      </c>
      <c r="C19" s="42">
        <v>120</v>
      </c>
      <c r="D19" s="42">
        <v>0</v>
      </c>
      <c r="E19" s="42">
        <v>146</v>
      </c>
      <c r="F19" s="42">
        <v>131</v>
      </c>
      <c r="G19" s="62">
        <v>1.09166666666667</v>
      </c>
      <c r="H19" s="42">
        <v>15</v>
      </c>
      <c r="I19" s="42">
        <v>11</v>
      </c>
    </row>
    <row r="20" spans="1:9" ht="11.25" customHeight="1">
      <c r="A20" s="2" t="s">
        <v>17</v>
      </c>
      <c r="B20" s="42">
        <v>0</v>
      </c>
      <c r="C20" s="42">
        <v>46</v>
      </c>
      <c r="D20" s="42">
        <v>1</v>
      </c>
      <c r="E20" s="42">
        <v>47</v>
      </c>
      <c r="F20" s="42">
        <v>42</v>
      </c>
      <c r="G20" s="62">
        <v>0.893617021276596</v>
      </c>
      <c r="H20" s="42">
        <v>5</v>
      </c>
      <c r="I20" s="42">
        <v>4</v>
      </c>
    </row>
    <row r="21" spans="1:9" ht="11.25" customHeight="1">
      <c r="A21" s="2" t="s">
        <v>18</v>
      </c>
      <c r="B21" s="42">
        <v>15</v>
      </c>
      <c r="C21" s="42">
        <v>127</v>
      </c>
      <c r="D21" s="42">
        <v>4</v>
      </c>
      <c r="E21" s="42">
        <v>146</v>
      </c>
      <c r="F21" s="42">
        <v>139</v>
      </c>
      <c r="G21" s="62">
        <v>1.06106870229008</v>
      </c>
      <c r="H21" s="42">
        <v>7</v>
      </c>
      <c r="I21" s="42">
        <v>2</v>
      </c>
    </row>
    <row r="22" spans="1:9" ht="11.25" customHeight="1">
      <c r="A22" s="2" t="s">
        <v>19</v>
      </c>
      <c r="B22" s="42">
        <v>35</v>
      </c>
      <c r="C22" s="42">
        <v>569</v>
      </c>
      <c r="D22" s="42">
        <v>298</v>
      </c>
      <c r="E22" s="42">
        <v>902</v>
      </c>
      <c r="F22" s="42">
        <v>816</v>
      </c>
      <c r="G22" s="62">
        <v>0.941176470588235</v>
      </c>
      <c r="H22" s="42">
        <v>86</v>
      </c>
      <c r="I22" s="42">
        <v>35</v>
      </c>
    </row>
    <row r="23" spans="1:9" ht="11.25" customHeight="1">
      <c r="A23" s="2" t="s">
        <v>20</v>
      </c>
      <c r="B23" s="42">
        <v>3</v>
      </c>
      <c r="C23" s="42">
        <v>106</v>
      </c>
      <c r="D23" s="42">
        <v>13</v>
      </c>
      <c r="E23" s="42">
        <v>122</v>
      </c>
      <c r="F23" s="42">
        <v>119</v>
      </c>
      <c r="G23" s="62">
        <v>1</v>
      </c>
      <c r="H23" s="42">
        <v>3</v>
      </c>
      <c r="I23" s="42">
        <v>1</v>
      </c>
    </row>
    <row r="24" spans="1:9" ht="11.25" customHeight="1">
      <c r="A24" s="2" t="s">
        <v>21</v>
      </c>
      <c r="B24" s="42">
        <v>1</v>
      </c>
      <c r="C24" s="42">
        <v>8</v>
      </c>
      <c r="D24" s="42">
        <v>0</v>
      </c>
      <c r="E24" s="42">
        <v>9</v>
      </c>
      <c r="F24" s="42">
        <v>8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9</v>
      </c>
      <c r="C25" s="42">
        <v>77</v>
      </c>
      <c r="D25" s="42">
        <v>13</v>
      </c>
      <c r="E25" s="42">
        <v>99</v>
      </c>
      <c r="F25" s="42">
        <v>91</v>
      </c>
      <c r="G25" s="62">
        <v>1.01111111111111</v>
      </c>
      <c r="H25" s="42">
        <v>8</v>
      </c>
      <c r="I25" s="42">
        <v>5</v>
      </c>
    </row>
    <row r="26" spans="1:9" ht="11.25" customHeight="1">
      <c r="A26" s="2" t="s">
        <v>23</v>
      </c>
      <c r="B26" s="42">
        <v>31</v>
      </c>
      <c r="C26" s="42">
        <v>156</v>
      </c>
      <c r="D26" s="42">
        <v>13</v>
      </c>
      <c r="E26" s="42">
        <v>200</v>
      </c>
      <c r="F26" s="42">
        <v>175</v>
      </c>
      <c r="G26" s="62">
        <v>1.03550295857988</v>
      </c>
      <c r="H26" s="42">
        <v>25</v>
      </c>
      <c r="I26" s="42">
        <v>7</v>
      </c>
    </row>
    <row r="27" spans="1:9" ht="11.25" customHeight="1">
      <c r="A27" s="2" t="s">
        <v>24</v>
      </c>
      <c r="B27" s="42">
        <v>15</v>
      </c>
      <c r="C27" s="42">
        <v>101</v>
      </c>
      <c r="D27" s="42">
        <v>0</v>
      </c>
      <c r="E27" s="42">
        <v>116</v>
      </c>
      <c r="F27" s="42">
        <v>99</v>
      </c>
      <c r="G27" s="62">
        <v>0.98019801980198</v>
      </c>
      <c r="H27" s="42">
        <v>17</v>
      </c>
      <c r="I27" s="42">
        <v>13</v>
      </c>
    </row>
    <row r="28" spans="1:9" ht="11.25" customHeight="1">
      <c r="A28" s="2" t="s">
        <v>25</v>
      </c>
      <c r="B28" s="42">
        <v>5</v>
      </c>
      <c r="C28" s="42">
        <v>51</v>
      </c>
      <c r="D28" s="42">
        <v>0</v>
      </c>
      <c r="E28" s="42">
        <v>56</v>
      </c>
      <c r="F28" s="42">
        <v>55</v>
      </c>
      <c r="G28" s="62">
        <v>1.07843137254902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211</v>
      </c>
      <c r="C29" s="42">
        <v>2196</v>
      </c>
      <c r="D29" s="42">
        <v>110</v>
      </c>
      <c r="E29" s="42">
        <v>2517</v>
      </c>
      <c r="F29" s="42">
        <v>2318</v>
      </c>
      <c r="G29" s="62">
        <v>1.00520381613183</v>
      </c>
      <c r="H29" s="42">
        <v>199</v>
      </c>
      <c r="I29" s="42">
        <v>121</v>
      </c>
    </row>
    <row r="30" spans="1:9" ht="11.25" customHeight="1">
      <c r="A30" s="2" t="s">
        <v>27</v>
      </c>
      <c r="B30" s="42">
        <v>12</v>
      </c>
      <c r="C30" s="42">
        <v>15</v>
      </c>
      <c r="D30" s="42">
        <v>6</v>
      </c>
      <c r="E30" s="42">
        <v>33</v>
      </c>
      <c r="F30" s="42">
        <v>33</v>
      </c>
      <c r="G30" s="62">
        <v>1.57142857142857</v>
      </c>
      <c r="H30" s="42">
        <v>0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25</v>
      </c>
      <c r="D31" s="42">
        <v>0</v>
      </c>
      <c r="E31" s="42">
        <v>28</v>
      </c>
      <c r="F31" s="42">
        <v>24</v>
      </c>
      <c r="G31" s="62">
        <v>0.96</v>
      </c>
      <c r="H31" s="42">
        <v>4</v>
      </c>
      <c r="I31" s="42">
        <v>4</v>
      </c>
    </row>
    <row r="32" spans="1:9" ht="11.25" customHeight="1">
      <c r="A32" s="2" t="s">
        <v>29</v>
      </c>
      <c r="B32" s="42">
        <v>17</v>
      </c>
      <c r="C32" s="42">
        <v>78</v>
      </c>
      <c r="D32" s="42">
        <v>10</v>
      </c>
      <c r="E32" s="42">
        <v>105</v>
      </c>
      <c r="F32" s="42">
        <v>91</v>
      </c>
      <c r="G32" s="62">
        <v>1.03409090909091</v>
      </c>
      <c r="H32" s="42">
        <v>14</v>
      </c>
      <c r="I32" s="42">
        <v>12</v>
      </c>
    </row>
    <row r="33" spans="1:9" ht="11.25" customHeight="1">
      <c r="A33" s="2" t="s">
        <v>30</v>
      </c>
      <c r="B33" s="42">
        <v>28</v>
      </c>
      <c r="C33" s="42">
        <v>203</v>
      </c>
      <c r="D33" s="42">
        <v>7</v>
      </c>
      <c r="E33" s="42">
        <v>238</v>
      </c>
      <c r="F33" s="42">
        <v>212</v>
      </c>
      <c r="G33" s="62">
        <v>1.00952380952381</v>
      </c>
      <c r="H33" s="42">
        <v>26</v>
      </c>
      <c r="I33" s="42">
        <v>13</v>
      </c>
    </row>
    <row r="34" spans="1:9" ht="11.25" customHeight="1">
      <c r="A34" s="2" t="s">
        <v>31</v>
      </c>
      <c r="B34" s="42">
        <v>0</v>
      </c>
      <c r="C34" s="42">
        <v>29</v>
      </c>
      <c r="D34" s="42">
        <v>4</v>
      </c>
      <c r="E34" s="42">
        <v>33</v>
      </c>
      <c r="F34" s="42">
        <v>31</v>
      </c>
      <c r="G34" s="62">
        <v>0.939393939393939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47</v>
      </c>
      <c r="C35" s="42">
        <v>1329</v>
      </c>
      <c r="D35" s="42">
        <v>119</v>
      </c>
      <c r="E35" s="42">
        <v>1495</v>
      </c>
      <c r="F35" s="42">
        <v>1429</v>
      </c>
      <c r="G35" s="62">
        <v>0.986878453038674</v>
      </c>
      <c r="H35" s="42">
        <v>66</v>
      </c>
      <c r="I35" s="42">
        <v>17</v>
      </c>
    </row>
    <row r="36" spans="1:9" ht="11.25" customHeight="1">
      <c r="A36" s="2" t="s">
        <v>33</v>
      </c>
      <c r="B36" s="42">
        <v>20</v>
      </c>
      <c r="C36" s="42">
        <v>175</v>
      </c>
      <c r="D36" s="42">
        <v>9</v>
      </c>
      <c r="E36" s="42">
        <v>204</v>
      </c>
      <c r="F36" s="42">
        <v>177</v>
      </c>
      <c r="G36" s="62">
        <v>0.96195652173913</v>
      </c>
      <c r="H36" s="42">
        <v>27</v>
      </c>
      <c r="I36" s="42">
        <v>15</v>
      </c>
    </row>
    <row r="37" spans="1:9" ht="11.25" customHeight="1">
      <c r="A37" s="2" t="s">
        <v>34</v>
      </c>
      <c r="B37" s="42">
        <v>5</v>
      </c>
      <c r="C37" s="42">
        <v>14</v>
      </c>
      <c r="D37" s="42">
        <v>1</v>
      </c>
      <c r="E37" s="42">
        <v>20</v>
      </c>
      <c r="F37" s="42">
        <v>18</v>
      </c>
      <c r="G37" s="62">
        <v>1.2</v>
      </c>
      <c r="H37" s="42">
        <v>2</v>
      </c>
      <c r="I37" s="42">
        <v>2</v>
      </c>
    </row>
    <row r="38" spans="1:9" ht="11.25" customHeight="1">
      <c r="A38" s="2" t="s">
        <v>35</v>
      </c>
      <c r="B38" s="42">
        <v>1</v>
      </c>
      <c r="C38" s="42">
        <v>11</v>
      </c>
      <c r="D38" s="42">
        <v>0</v>
      </c>
      <c r="E38" s="42">
        <v>12</v>
      </c>
      <c r="F38" s="42">
        <v>11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8</v>
      </c>
      <c r="C39" s="42">
        <v>25</v>
      </c>
      <c r="D39" s="42">
        <v>0</v>
      </c>
      <c r="E39" s="42">
        <v>33</v>
      </c>
      <c r="F39" s="42">
        <v>20</v>
      </c>
      <c r="G39" s="62">
        <v>0.8</v>
      </c>
      <c r="H39" s="42">
        <v>13</v>
      </c>
      <c r="I39" s="42">
        <v>4</v>
      </c>
    </row>
    <row r="40" spans="1:9" ht="11.25" customHeight="1">
      <c r="A40" s="2" t="s">
        <v>37</v>
      </c>
      <c r="B40" s="42">
        <v>4</v>
      </c>
      <c r="C40" s="42">
        <v>51</v>
      </c>
      <c r="D40" s="42">
        <v>1</v>
      </c>
      <c r="E40" s="42">
        <v>56</v>
      </c>
      <c r="F40" s="42">
        <v>56</v>
      </c>
      <c r="G40" s="62">
        <v>1.07692307692308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45</v>
      </c>
      <c r="D41" s="42">
        <v>11</v>
      </c>
      <c r="E41" s="42">
        <v>59</v>
      </c>
      <c r="F41" s="42">
        <v>42</v>
      </c>
      <c r="G41" s="62">
        <v>0.75</v>
      </c>
      <c r="H41" s="42">
        <v>17</v>
      </c>
      <c r="I41" s="42">
        <v>12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34</v>
      </c>
      <c r="D43" s="42">
        <v>0</v>
      </c>
      <c r="E43" s="42">
        <v>35</v>
      </c>
      <c r="F43" s="42">
        <v>33</v>
      </c>
      <c r="G43" s="62">
        <v>0.970588235294118</v>
      </c>
      <c r="H43" s="42">
        <v>2</v>
      </c>
      <c r="I43" s="42">
        <v>0</v>
      </c>
    </row>
    <row r="44" spans="1:9" ht="11.25" customHeight="1">
      <c r="A44" s="2" t="s">
        <v>41</v>
      </c>
      <c r="B44" s="42">
        <v>6</v>
      </c>
      <c r="C44" s="42">
        <v>50</v>
      </c>
      <c r="D44" s="42">
        <v>0</v>
      </c>
      <c r="E44" s="42">
        <v>56</v>
      </c>
      <c r="F44" s="42">
        <v>49</v>
      </c>
      <c r="G44" s="62">
        <v>0.98</v>
      </c>
      <c r="H44" s="42">
        <v>7</v>
      </c>
      <c r="I44" s="42">
        <v>7</v>
      </c>
    </row>
    <row r="45" spans="1:9" ht="11.25" customHeight="1">
      <c r="A45" s="2" t="s">
        <v>42</v>
      </c>
      <c r="B45" s="42">
        <v>19</v>
      </c>
      <c r="C45" s="42">
        <v>105</v>
      </c>
      <c r="D45" s="42">
        <v>4</v>
      </c>
      <c r="E45" s="42">
        <v>128</v>
      </c>
      <c r="F45" s="42">
        <v>109</v>
      </c>
      <c r="G45" s="62">
        <v>1</v>
      </c>
      <c r="H45" s="42">
        <v>19</v>
      </c>
      <c r="I45" s="42">
        <v>11</v>
      </c>
    </row>
    <row r="46" spans="1:9" ht="11.25" customHeight="1">
      <c r="A46" s="2" t="s">
        <v>43</v>
      </c>
      <c r="B46" s="42">
        <v>2</v>
      </c>
      <c r="C46" s="42">
        <v>15</v>
      </c>
      <c r="D46" s="42">
        <v>0</v>
      </c>
      <c r="E46" s="42">
        <v>17</v>
      </c>
      <c r="F46" s="42">
        <v>15</v>
      </c>
      <c r="G46" s="62">
        <v>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11</v>
      </c>
      <c r="C47" s="42">
        <v>231</v>
      </c>
      <c r="D47" s="42">
        <v>5</v>
      </c>
      <c r="E47" s="42">
        <v>247</v>
      </c>
      <c r="F47" s="42">
        <v>238</v>
      </c>
      <c r="G47" s="62">
        <v>1.00847457627119</v>
      </c>
      <c r="H47" s="42">
        <v>9</v>
      </c>
      <c r="I47" s="42">
        <v>1</v>
      </c>
    </row>
    <row r="48" spans="1:9" ht="11.25" customHeight="1">
      <c r="A48" s="2" t="s">
        <v>46</v>
      </c>
      <c r="B48" s="42">
        <v>7</v>
      </c>
      <c r="C48" s="42">
        <v>151</v>
      </c>
      <c r="D48" s="42">
        <v>19</v>
      </c>
      <c r="E48" s="42">
        <v>177</v>
      </c>
      <c r="F48" s="42">
        <v>169</v>
      </c>
      <c r="G48" s="62">
        <v>0.994117647058824</v>
      </c>
      <c r="H48" s="42">
        <v>8</v>
      </c>
      <c r="I48" s="42">
        <v>2</v>
      </c>
    </row>
    <row r="49" spans="1:9" ht="11.25" customHeight="1">
      <c r="A49" s="2" t="s">
        <v>143</v>
      </c>
      <c r="B49" s="42">
        <v>23</v>
      </c>
      <c r="C49" s="42">
        <v>329</v>
      </c>
      <c r="D49" s="42">
        <v>4</v>
      </c>
      <c r="E49" s="42">
        <v>356</v>
      </c>
      <c r="F49" s="42">
        <v>331</v>
      </c>
      <c r="G49" s="62">
        <v>0.993993993993994</v>
      </c>
      <c r="H49" s="42">
        <v>25</v>
      </c>
      <c r="I49" s="42">
        <v>5</v>
      </c>
    </row>
    <row r="50" spans="1:9" ht="11.25" customHeight="1">
      <c r="A50" s="2" t="s">
        <v>144</v>
      </c>
      <c r="B50" s="42">
        <v>20</v>
      </c>
      <c r="C50" s="42">
        <v>256</v>
      </c>
      <c r="D50" s="42">
        <v>54</v>
      </c>
      <c r="E50" s="42">
        <v>330</v>
      </c>
      <c r="F50" s="42">
        <v>307</v>
      </c>
      <c r="G50" s="62">
        <v>0.990322580645161</v>
      </c>
      <c r="H50" s="42">
        <v>23</v>
      </c>
      <c r="I50" s="42">
        <v>9</v>
      </c>
    </row>
    <row r="51" spans="1:9" ht="11.25" customHeight="1">
      <c r="A51" s="2" t="s">
        <v>145</v>
      </c>
      <c r="B51" s="42">
        <v>5</v>
      </c>
      <c r="C51" s="42">
        <v>473</v>
      </c>
      <c r="D51" s="42">
        <v>11</v>
      </c>
      <c r="E51" s="42">
        <v>489</v>
      </c>
      <c r="F51" s="42">
        <v>474</v>
      </c>
      <c r="G51" s="62">
        <v>0.979338842975207</v>
      </c>
      <c r="H51" s="42">
        <v>15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918</v>
      </c>
      <c r="D52" s="42">
        <v>0</v>
      </c>
      <c r="E52" s="42">
        <v>940</v>
      </c>
      <c r="F52" s="42">
        <v>918</v>
      </c>
      <c r="G52" s="62">
        <v>1</v>
      </c>
      <c r="H52" s="42">
        <v>22</v>
      </c>
      <c r="I52" s="42">
        <v>0</v>
      </c>
    </row>
    <row r="53" spans="1:9" ht="11.25" customHeight="1">
      <c r="A53" s="2" t="s">
        <v>147</v>
      </c>
      <c r="B53" s="42">
        <v>5</v>
      </c>
      <c r="C53" s="42">
        <v>103</v>
      </c>
      <c r="D53" s="42">
        <v>3</v>
      </c>
      <c r="E53" s="42">
        <v>111</v>
      </c>
      <c r="F53" s="42">
        <v>104</v>
      </c>
      <c r="G53" s="62">
        <v>0.981132075471698</v>
      </c>
      <c r="H53" s="42">
        <v>7</v>
      </c>
      <c r="I53" s="42">
        <v>0</v>
      </c>
    </row>
    <row r="54" spans="1:9" ht="11.25" customHeight="1">
      <c r="A54" s="2" t="s">
        <v>148</v>
      </c>
      <c r="B54" s="42">
        <v>30</v>
      </c>
      <c r="C54" s="42">
        <v>776</v>
      </c>
      <c r="D54" s="42">
        <v>2</v>
      </c>
      <c r="E54" s="42">
        <v>808</v>
      </c>
      <c r="F54" s="42">
        <v>785</v>
      </c>
      <c r="G54" s="62">
        <v>1.00899742930591</v>
      </c>
      <c r="H54" s="42">
        <v>23</v>
      </c>
      <c r="I54" s="42">
        <v>0</v>
      </c>
    </row>
    <row r="55" spans="1:9" ht="11.25" customHeight="1">
      <c r="A55" s="2" t="s">
        <v>149</v>
      </c>
      <c r="B55" s="42">
        <v>17</v>
      </c>
      <c r="C55" s="42">
        <v>74</v>
      </c>
      <c r="D55" s="42">
        <v>8</v>
      </c>
      <c r="E55" s="42">
        <v>99</v>
      </c>
      <c r="F55" s="42">
        <v>95</v>
      </c>
      <c r="G55" s="62">
        <v>1.15853658536585</v>
      </c>
      <c r="H55" s="42">
        <v>4</v>
      </c>
      <c r="I55" s="42">
        <v>2</v>
      </c>
    </row>
    <row r="56" spans="1:9" ht="11.25" customHeight="1">
      <c r="A56" s="2" t="s">
        <v>150</v>
      </c>
      <c r="B56" s="42">
        <v>11</v>
      </c>
      <c r="C56" s="42">
        <v>300</v>
      </c>
      <c r="D56" s="42">
        <v>16</v>
      </c>
      <c r="E56" s="42">
        <v>327</v>
      </c>
      <c r="F56" s="42">
        <v>307</v>
      </c>
      <c r="G56" s="62">
        <v>0.971518987341772</v>
      </c>
      <c r="H56" s="42">
        <v>20</v>
      </c>
      <c r="I56" s="42">
        <v>3</v>
      </c>
    </row>
    <row r="57" spans="1:9" ht="11.25" customHeight="1">
      <c r="A57" s="2" t="s">
        <v>151</v>
      </c>
      <c r="B57" s="42">
        <v>4</v>
      </c>
      <c r="C57" s="42">
        <v>22</v>
      </c>
      <c r="D57" s="42">
        <v>0</v>
      </c>
      <c r="E57" s="42">
        <v>26</v>
      </c>
      <c r="F57" s="42">
        <v>24</v>
      </c>
      <c r="G57" s="62">
        <v>1.09090909090909</v>
      </c>
      <c r="H57" s="42">
        <v>2</v>
      </c>
      <c r="I57" s="42">
        <v>0</v>
      </c>
    </row>
    <row r="58" spans="1:9" ht="11.25" customHeight="1">
      <c r="A58" s="2" t="s">
        <v>152</v>
      </c>
      <c r="B58" s="42">
        <v>1</v>
      </c>
      <c r="C58" s="42">
        <v>3</v>
      </c>
      <c r="D58" s="42">
        <v>0</v>
      </c>
      <c r="E58" s="42">
        <v>4</v>
      </c>
      <c r="F58" s="42">
        <v>4</v>
      </c>
      <c r="G58" s="62">
        <v>1.33333333333333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5</v>
      </c>
      <c r="C59" s="42">
        <v>163</v>
      </c>
      <c r="D59" s="42">
        <v>1</v>
      </c>
      <c r="E59" s="42">
        <v>169</v>
      </c>
      <c r="F59" s="42">
        <v>162</v>
      </c>
      <c r="G59" s="62">
        <v>0.98780487804878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0</v>
      </c>
      <c r="C60" s="42">
        <v>25</v>
      </c>
      <c r="D60" s="42">
        <v>3</v>
      </c>
      <c r="E60" s="42">
        <v>28</v>
      </c>
      <c r="F60" s="42">
        <v>27</v>
      </c>
      <c r="G60" s="62">
        <v>0.964285714285714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186</v>
      </c>
      <c r="C61" s="42">
        <v>1727</v>
      </c>
      <c r="D61" s="42">
        <v>164</v>
      </c>
      <c r="E61" s="42">
        <v>2077</v>
      </c>
      <c r="F61" s="42">
        <v>1966</v>
      </c>
      <c r="G61" s="62">
        <v>1.03966155473295</v>
      </c>
      <c r="H61" s="42">
        <v>111</v>
      </c>
      <c r="I61" s="42">
        <v>0</v>
      </c>
    </row>
    <row r="62" spans="1:9" ht="11.25" customHeight="1">
      <c r="A62" s="2" t="s">
        <v>155</v>
      </c>
      <c r="B62" s="42">
        <v>5</v>
      </c>
      <c r="C62" s="42">
        <v>14</v>
      </c>
      <c r="D62" s="42">
        <v>7</v>
      </c>
      <c r="E62" s="42">
        <v>26</v>
      </c>
      <c r="F62" s="42">
        <v>25</v>
      </c>
      <c r="G62" s="62">
        <v>1.19047619047619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14</v>
      </c>
      <c r="C63" s="42">
        <v>37</v>
      </c>
      <c r="D63" s="42">
        <v>3</v>
      </c>
      <c r="E63" s="42">
        <v>54</v>
      </c>
      <c r="F63" s="42">
        <v>39</v>
      </c>
      <c r="G63" s="62">
        <v>0.975</v>
      </c>
      <c r="H63" s="42">
        <v>15</v>
      </c>
      <c r="I63" s="42">
        <v>11</v>
      </c>
    </row>
    <row r="64" spans="1:9" ht="11.25" customHeight="1">
      <c r="A64" s="2" t="s">
        <v>62</v>
      </c>
      <c r="B64" s="42">
        <v>15</v>
      </c>
      <c r="C64" s="42">
        <v>92</v>
      </c>
      <c r="D64" s="42">
        <v>1</v>
      </c>
      <c r="E64" s="42">
        <v>108</v>
      </c>
      <c r="F64" s="42">
        <v>104</v>
      </c>
      <c r="G64" s="62">
        <v>1.11827956989247</v>
      </c>
      <c r="H64" s="42">
        <v>4</v>
      </c>
      <c r="I64" s="42">
        <v>4</v>
      </c>
    </row>
    <row r="65" spans="1:9" ht="11.25" customHeight="1">
      <c r="A65" s="2" t="s">
        <v>157</v>
      </c>
      <c r="B65" s="42">
        <v>11</v>
      </c>
      <c r="C65" s="42">
        <v>17</v>
      </c>
      <c r="D65" s="42">
        <v>1</v>
      </c>
      <c r="E65" s="42">
        <v>29</v>
      </c>
      <c r="F65" s="42">
        <v>16</v>
      </c>
      <c r="G65" s="62">
        <v>0.888888888888889</v>
      </c>
      <c r="H65" s="42">
        <v>13</v>
      </c>
      <c r="I65" s="42">
        <v>11</v>
      </c>
    </row>
    <row r="66" spans="1:9" ht="11.25" customHeight="1">
      <c r="A66" s="2" t="s">
        <v>158</v>
      </c>
      <c r="B66" s="42">
        <v>12</v>
      </c>
      <c r="C66" s="42">
        <v>31</v>
      </c>
      <c r="D66" s="42">
        <v>0</v>
      </c>
      <c r="E66" s="42">
        <v>43</v>
      </c>
      <c r="F66" s="42">
        <v>31</v>
      </c>
      <c r="G66" s="62">
        <v>1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87</v>
      </c>
      <c r="D68" s="42">
        <v>8</v>
      </c>
      <c r="E68" s="42">
        <v>100</v>
      </c>
      <c r="F68" s="42">
        <v>100</v>
      </c>
      <c r="G68" s="62">
        <v>1.05263157894737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3</v>
      </c>
      <c r="C69" s="42">
        <v>53</v>
      </c>
      <c r="D69" s="42">
        <v>2</v>
      </c>
      <c r="E69" s="42">
        <v>58</v>
      </c>
      <c r="F69" s="42">
        <v>57</v>
      </c>
      <c r="G69" s="62">
        <v>1.03636363636364</v>
      </c>
      <c r="H69" s="42">
        <v>1</v>
      </c>
      <c r="I69" s="42">
        <v>0</v>
      </c>
    </row>
    <row r="70" spans="1:9" ht="11.25" customHeight="1">
      <c r="A70" s="2" t="s">
        <v>162</v>
      </c>
      <c r="B70" s="42">
        <v>13</v>
      </c>
      <c r="C70" s="42">
        <v>47</v>
      </c>
      <c r="D70" s="42">
        <v>5</v>
      </c>
      <c r="E70" s="42">
        <v>65</v>
      </c>
      <c r="F70" s="42">
        <v>60</v>
      </c>
      <c r="G70" s="62">
        <v>1.15384615384615</v>
      </c>
      <c r="H70" s="42">
        <v>5</v>
      </c>
      <c r="I70" s="42">
        <v>3</v>
      </c>
    </row>
    <row r="71" spans="1:9" ht="11.25" customHeight="1">
      <c r="A71" s="2" t="s">
        <v>163</v>
      </c>
      <c r="B71" s="42">
        <v>36</v>
      </c>
      <c r="C71" s="42">
        <v>102</v>
      </c>
      <c r="D71" s="42">
        <v>37</v>
      </c>
      <c r="E71" s="42">
        <v>175</v>
      </c>
      <c r="F71" s="42">
        <v>134</v>
      </c>
      <c r="G71" s="62">
        <v>0.964028776978417</v>
      </c>
      <c r="H71" s="42">
        <v>41</v>
      </c>
      <c r="I71" s="42">
        <v>33</v>
      </c>
    </row>
    <row r="72" spans="1:9" ht="11.25" customHeight="1">
      <c r="A72" s="2" t="s">
        <v>164</v>
      </c>
      <c r="B72" s="42">
        <v>5</v>
      </c>
      <c r="C72" s="42">
        <v>141</v>
      </c>
      <c r="D72" s="42">
        <v>0</v>
      </c>
      <c r="E72" s="42">
        <v>146</v>
      </c>
      <c r="F72" s="42">
        <v>145</v>
      </c>
      <c r="G72" s="62">
        <v>1.02836879432624</v>
      </c>
      <c r="H72" s="42">
        <v>1</v>
      </c>
      <c r="I72" s="42">
        <v>1</v>
      </c>
    </row>
    <row r="73" spans="1:9" ht="11.25" customHeight="1">
      <c r="A73" s="2" t="s">
        <v>165</v>
      </c>
      <c r="B73" s="42">
        <v>6</v>
      </c>
      <c r="C73" s="42">
        <v>25</v>
      </c>
      <c r="D73" s="42">
        <v>0</v>
      </c>
      <c r="E73" s="42">
        <v>31</v>
      </c>
      <c r="F73" s="42">
        <v>23</v>
      </c>
      <c r="G73" s="62">
        <v>0.92</v>
      </c>
      <c r="H73" s="42">
        <v>8</v>
      </c>
      <c r="I73" s="42">
        <v>6</v>
      </c>
    </row>
    <row r="74" spans="1:9" ht="11.25" customHeight="1">
      <c r="A74" s="2" t="s">
        <v>166</v>
      </c>
      <c r="B74" s="42">
        <v>23</v>
      </c>
      <c r="C74" s="42">
        <v>218</v>
      </c>
      <c r="D74" s="42">
        <v>2</v>
      </c>
      <c r="E74" s="42">
        <v>243</v>
      </c>
      <c r="F74" s="42">
        <v>232</v>
      </c>
      <c r="G74" s="62">
        <v>1.05454545454545</v>
      </c>
      <c r="H74" s="42">
        <v>11</v>
      </c>
      <c r="I74" s="42">
        <v>3</v>
      </c>
    </row>
    <row r="75" spans="1:9" ht="11.25" customHeight="1">
      <c r="A75" s="2" t="s">
        <v>167</v>
      </c>
      <c r="B75" s="42">
        <v>27</v>
      </c>
      <c r="C75" s="42">
        <v>80</v>
      </c>
      <c r="D75" s="42">
        <v>5</v>
      </c>
      <c r="E75" s="42">
        <v>112</v>
      </c>
      <c r="F75" s="42">
        <v>105</v>
      </c>
      <c r="G75" s="62">
        <v>1.23529411764706</v>
      </c>
      <c r="H75" s="42">
        <v>7</v>
      </c>
      <c r="I75" s="42">
        <v>4</v>
      </c>
    </row>
    <row r="76" spans="1:9" ht="11.25" customHeight="1">
      <c r="A76" s="2" t="s">
        <v>168</v>
      </c>
      <c r="B76" s="42">
        <v>79</v>
      </c>
      <c r="C76" s="42">
        <v>160</v>
      </c>
      <c r="D76" s="42">
        <v>6</v>
      </c>
      <c r="E76" s="42">
        <v>245</v>
      </c>
      <c r="F76" s="42">
        <v>161</v>
      </c>
      <c r="G76" s="62">
        <v>0.969879518072289</v>
      </c>
      <c r="H76" s="42">
        <v>84</v>
      </c>
      <c r="I76" s="42">
        <v>73</v>
      </c>
    </row>
    <row r="77" spans="1:9" ht="11.25" customHeight="1">
      <c r="A77" s="2" t="s">
        <v>169</v>
      </c>
      <c r="B77" s="42">
        <v>15</v>
      </c>
      <c r="C77" s="42">
        <v>98</v>
      </c>
      <c r="D77" s="42">
        <v>29</v>
      </c>
      <c r="E77" s="42">
        <v>142</v>
      </c>
      <c r="F77" s="42">
        <v>136</v>
      </c>
      <c r="G77" s="62">
        <v>1.07086614173228</v>
      </c>
      <c r="H77" s="42">
        <v>6</v>
      </c>
      <c r="I77" s="42">
        <v>5</v>
      </c>
    </row>
    <row r="78" spans="1:9" ht="11.25" customHeight="1">
      <c r="A78" s="2" t="s">
        <v>170</v>
      </c>
      <c r="B78" s="42">
        <v>12</v>
      </c>
      <c r="C78" s="42">
        <v>139</v>
      </c>
      <c r="D78" s="42">
        <v>0</v>
      </c>
      <c r="E78" s="42">
        <v>151</v>
      </c>
      <c r="F78" s="42">
        <v>148</v>
      </c>
      <c r="G78" s="62">
        <v>1.06474820143885</v>
      </c>
      <c r="H78" s="42">
        <v>3</v>
      </c>
      <c r="I78" s="42">
        <v>1</v>
      </c>
    </row>
    <row r="79" spans="1:9" ht="11.25" customHeight="1">
      <c r="A79" s="2" t="s">
        <v>171</v>
      </c>
      <c r="B79" s="42">
        <v>2</v>
      </c>
      <c r="C79" s="42">
        <v>35</v>
      </c>
      <c r="D79" s="42">
        <v>0</v>
      </c>
      <c r="E79" s="42">
        <v>37</v>
      </c>
      <c r="F79" s="42">
        <v>33</v>
      </c>
      <c r="G79" s="62">
        <v>0.942857142857143</v>
      </c>
      <c r="H79" s="42">
        <v>4</v>
      </c>
      <c r="I79" s="42">
        <v>1</v>
      </c>
    </row>
    <row r="80" spans="1:9" ht="11.25" customHeight="1">
      <c r="A80" s="2" t="s">
        <v>172</v>
      </c>
      <c r="B80" s="42">
        <v>12</v>
      </c>
      <c r="C80" s="42">
        <v>126</v>
      </c>
      <c r="D80" s="42">
        <v>2</v>
      </c>
      <c r="E80" s="42">
        <v>140</v>
      </c>
      <c r="F80" s="42">
        <v>133</v>
      </c>
      <c r="G80" s="62">
        <v>1.0390625</v>
      </c>
      <c r="H80" s="42">
        <v>7</v>
      </c>
      <c r="I80" s="42">
        <v>0</v>
      </c>
    </row>
    <row r="81" spans="1:9" ht="11.25" customHeight="1">
      <c r="A81" s="2" t="s">
        <v>173</v>
      </c>
      <c r="B81" s="42">
        <v>107</v>
      </c>
      <c r="C81" s="42">
        <v>780</v>
      </c>
      <c r="D81" s="42">
        <v>0</v>
      </c>
      <c r="E81" s="42">
        <v>887</v>
      </c>
      <c r="F81" s="42">
        <v>777</v>
      </c>
      <c r="G81" s="62">
        <v>0.996153846153846</v>
      </c>
      <c r="H81" s="42">
        <v>110</v>
      </c>
      <c r="I81" s="42">
        <v>64</v>
      </c>
    </row>
    <row r="82" spans="1:9" ht="11.25" customHeight="1">
      <c r="A82" s="2" t="s">
        <v>174</v>
      </c>
      <c r="B82" s="42">
        <v>5</v>
      </c>
      <c r="C82" s="42">
        <v>132</v>
      </c>
      <c r="D82" s="42">
        <v>24</v>
      </c>
      <c r="E82" s="42">
        <v>161</v>
      </c>
      <c r="F82" s="42">
        <v>160</v>
      </c>
      <c r="G82" s="62">
        <v>1.02564102564103</v>
      </c>
      <c r="H82" s="42">
        <v>1</v>
      </c>
      <c r="I82" s="42">
        <v>0</v>
      </c>
    </row>
    <row r="83" spans="1:9" ht="11.25" customHeight="1">
      <c r="A83" s="2" t="s">
        <v>81</v>
      </c>
      <c r="B83" s="42">
        <v>19</v>
      </c>
      <c r="C83" s="42">
        <v>132</v>
      </c>
      <c r="D83" s="42">
        <v>2</v>
      </c>
      <c r="E83" s="42">
        <v>153</v>
      </c>
      <c r="F83" s="42">
        <v>146</v>
      </c>
      <c r="G83" s="62">
        <v>1.08955223880597</v>
      </c>
      <c r="H83" s="42">
        <v>7</v>
      </c>
      <c r="I83" s="42">
        <v>5</v>
      </c>
    </row>
    <row r="84" spans="1:9" ht="11.25" customHeight="1">
      <c r="A84" s="2" t="s">
        <v>175</v>
      </c>
      <c r="B84" s="42">
        <v>2</v>
      </c>
      <c r="C84" s="42">
        <v>37</v>
      </c>
      <c r="D84" s="42">
        <v>0</v>
      </c>
      <c r="E84" s="42">
        <v>39</v>
      </c>
      <c r="F84" s="42">
        <v>36</v>
      </c>
      <c r="G84" s="62">
        <v>0.972972972972973</v>
      </c>
      <c r="H84" s="42">
        <v>3</v>
      </c>
      <c r="I84" s="42">
        <v>2</v>
      </c>
    </row>
    <row r="85" spans="1:9" ht="11.25" customHeight="1">
      <c r="A85" s="2" t="s">
        <v>176</v>
      </c>
      <c r="B85" s="42">
        <v>0</v>
      </c>
      <c r="C85" s="42">
        <v>8</v>
      </c>
      <c r="D85" s="42">
        <v>0</v>
      </c>
      <c r="E85" s="42">
        <v>8</v>
      </c>
      <c r="F85" s="42">
        <v>7</v>
      </c>
      <c r="G85" s="62">
        <v>0.875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1</v>
      </c>
      <c r="C86" s="42">
        <v>48</v>
      </c>
      <c r="D86" s="42">
        <v>0</v>
      </c>
      <c r="E86" s="42">
        <v>49</v>
      </c>
      <c r="F86" s="42">
        <v>46</v>
      </c>
      <c r="G86" s="62">
        <v>0.958333333333333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23</v>
      </c>
      <c r="C87" s="42">
        <v>433</v>
      </c>
      <c r="D87" s="42">
        <v>335</v>
      </c>
      <c r="E87" s="42">
        <v>791</v>
      </c>
      <c r="F87" s="42">
        <v>776</v>
      </c>
      <c r="G87" s="62">
        <v>1.01041666666667</v>
      </c>
      <c r="H87" s="42">
        <v>15</v>
      </c>
      <c r="I87" s="42">
        <v>4</v>
      </c>
    </row>
    <row r="88" spans="1:9" ht="11.25" customHeight="1">
      <c r="A88" s="2" t="s">
        <v>86</v>
      </c>
      <c r="B88" s="42">
        <v>7</v>
      </c>
      <c r="C88" s="42">
        <v>43</v>
      </c>
      <c r="D88" s="42">
        <v>8</v>
      </c>
      <c r="E88" s="42">
        <v>58</v>
      </c>
      <c r="F88" s="42">
        <v>53</v>
      </c>
      <c r="G88" s="62">
        <v>1.03921568627451</v>
      </c>
      <c r="H88" s="42">
        <v>5</v>
      </c>
      <c r="I88" s="42">
        <v>5</v>
      </c>
    </row>
    <row r="89" spans="1:9" ht="11.25" customHeight="1">
      <c r="A89" s="2" t="s">
        <v>179</v>
      </c>
      <c r="B89" s="42">
        <v>2</v>
      </c>
      <c r="C89" s="42">
        <v>59</v>
      </c>
      <c r="D89" s="42">
        <v>1</v>
      </c>
      <c r="E89" s="42">
        <v>62</v>
      </c>
      <c r="F89" s="42">
        <v>56</v>
      </c>
      <c r="G89" s="62">
        <v>0.933333333333333</v>
      </c>
      <c r="H89" s="42">
        <v>6</v>
      </c>
      <c r="I89" s="42">
        <v>3</v>
      </c>
    </row>
    <row r="90" spans="1:9" ht="11.25" customHeight="1">
      <c r="A90" s="2" t="s">
        <v>180</v>
      </c>
      <c r="B90" s="42">
        <v>1</v>
      </c>
      <c r="C90" s="42">
        <v>17</v>
      </c>
      <c r="D90" s="42">
        <v>0</v>
      </c>
      <c r="E90" s="42">
        <v>18</v>
      </c>
      <c r="F90" s="42">
        <v>18</v>
      </c>
      <c r="G90" s="62">
        <v>1.05882352941176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24</v>
      </c>
      <c r="C91" s="42">
        <v>308</v>
      </c>
      <c r="D91" s="42">
        <v>17</v>
      </c>
      <c r="E91" s="42">
        <v>349</v>
      </c>
      <c r="F91" s="42">
        <v>324</v>
      </c>
      <c r="G91" s="62">
        <v>0.996923076923077</v>
      </c>
      <c r="H91" s="42">
        <v>25</v>
      </c>
      <c r="I91" s="42">
        <v>14</v>
      </c>
    </row>
    <row r="92" spans="1:9" ht="11.25" customHeight="1">
      <c r="A92" s="26" t="s">
        <v>182</v>
      </c>
      <c r="B92" s="64">
        <v>10</v>
      </c>
      <c r="C92" s="64">
        <v>35</v>
      </c>
      <c r="D92" s="64">
        <v>11</v>
      </c>
      <c r="E92" s="64">
        <v>56</v>
      </c>
      <c r="F92" s="64">
        <v>55</v>
      </c>
      <c r="G92" s="65">
        <v>1.19565217391304</v>
      </c>
      <c r="H92" s="64">
        <v>1</v>
      </c>
      <c r="I92" s="64">
        <v>1</v>
      </c>
    </row>
    <row r="93" spans="1:9" ht="11.25" customHeight="1">
      <c r="A93" s="2" t="s">
        <v>91</v>
      </c>
      <c r="B93" s="41">
        <v>1562</v>
      </c>
      <c r="C93" s="41">
        <v>18194</v>
      </c>
      <c r="D93" s="41">
        <v>1745</v>
      </c>
      <c r="E93" s="41">
        <v>21501</v>
      </c>
      <c r="F93" s="41">
        <v>20105</v>
      </c>
      <c r="G93" s="62">
        <v>1.00832539244696</v>
      </c>
      <c r="H93" s="41">
        <v>1396</v>
      </c>
      <c r="I93" s="41">
        <v>624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1">
      <selection activeCell="H102" sqref="H102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2011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18</v>
      </c>
      <c r="C5" s="42">
        <v>118</v>
      </c>
      <c r="D5" s="42">
        <v>0</v>
      </c>
      <c r="E5" s="42">
        <v>136</v>
      </c>
      <c r="F5" s="42">
        <v>121</v>
      </c>
      <c r="G5" s="62">
        <v>1.02542372881356</v>
      </c>
      <c r="H5" s="42">
        <v>15</v>
      </c>
      <c r="I5" s="42">
        <v>3</v>
      </c>
    </row>
    <row r="6" spans="1:9" ht="11.25" customHeight="1">
      <c r="A6" s="2" t="s">
        <v>3</v>
      </c>
      <c r="B6" s="42">
        <v>10</v>
      </c>
      <c r="C6" s="42">
        <v>140</v>
      </c>
      <c r="D6" s="42">
        <v>0</v>
      </c>
      <c r="E6" s="42">
        <v>150</v>
      </c>
      <c r="F6" s="42">
        <v>142</v>
      </c>
      <c r="G6" s="62">
        <v>1.01428571428571</v>
      </c>
      <c r="H6" s="42">
        <v>8</v>
      </c>
      <c r="I6" s="42">
        <v>3</v>
      </c>
    </row>
    <row r="7" spans="1:9" ht="11.25" customHeight="1">
      <c r="A7" s="2" t="s">
        <v>4</v>
      </c>
      <c r="B7" s="42">
        <v>1</v>
      </c>
      <c r="C7" s="42">
        <v>83</v>
      </c>
      <c r="D7" s="42">
        <v>0</v>
      </c>
      <c r="E7" s="42">
        <v>84</v>
      </c>
      <c r="F7" s="42">
        <v>84</v>
      </c>
      <c r="G7" s="62">
        <v>1.01204819277108</v>
      </c>
      <c r="H7" s="42">
        <v>0</v>
      </c>
      <c r="I7" s="42">
        <v>0</v>
      </c>
    </row>
    <row r="8" spans="1:9" ht="11.25" customHeight="1">
      <c r="A8" s="2" t="s">
        <v>5</v>
      </c>
      <c r="B8" s="42">
        <v>6</v>
      </c>
      <c r="C8" s="42">
        <v>17</v>
      </c>
      <c r="D8" s="42">
        <v>1</v>
      </c>
      <c r="E8" s="42">
        <v>24</v>
      </c>
      <c r="F8" s="42">
        <v>19</v>
      </c>
      <c r="G8" s="62">
        <v>1.05555555555556</v>
      </c>
      <c r="H8" s="42">
        <v>5</v>
      </c>
      <c r="I8" s="42">
        <v>2</v>
      </c>
    </row>
    <row r="9" spans="1:9" ht="11.25" customHeight="1">
      <c r="A9" s="2" t="s">
        <v>6</v>
      </c>
      <c r="B9" s="42">
        <v>23</v>
      </c>
      <c r="C9" s="42">
        <v>82</v>
      </c>
      <c r="D9" s="42">
        <v>1</v>
      </c>
      <c r="E9" s="42">
        <v>106</v>
      </c>
      <c r="F9" s="42">
        <v>83</v>
      </c>
      <c r="G9" s="62">
        <v>1</v>
      </c>
      <c r="H9" s="42">
        <v>23</v>
      </c>
      <c r="I9" s="42">
        <v>17</v>
      </c>
    </row>
    <row r="10" spans="1:9" ht="11.25" customHeight="1">
      <c r="A10" s="2" t="s">
        <v>7</v>
      </c>
      <c r="B10" s="42">
        <v>2</v>
      </c>
      <c r="C10" s="42">
        <v>46</v>
      </c>
      <c r="D10" s="42">
        <v>1</v>
      </c>
      <c r="E10" s="42">
        <v>49</v>
      </c>
      <c r="F10" s="42">
        <v>45</v>
      </c>
      <c r="G10" s="62">
        <v>0.957446808510638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1</v>
      </c>
      <c r="C11" s="42">
        <v>55</v>
      </c>
      <c r="D11" s="42">
        <v>0</v>
      </c>
      <c r="E11" s="42">
        <v>56</v>
      </c>
      <c r="F11" s="42">
        <v>52</v>
      </c>
      <c r="G11" s="62">
        <v>0.945454545454545</v>
      </c>
      <c r="H11" s="42">
        <v>4</v>
      </c>
      <c r="I11" s="42">
        <v>0</v>
      </c>
    </row>
    <row r="12" spans="1:9" ht="11.25" customHeight="1">
      <c r="A12" s="2" t="s">
        <v>9</v>
      </c>
      <c r="B12" s="42">
        <v>17</v>
      </c>
      <c r="C12" s="42">
        <v>179</v>
      </c>
      <c r="D12" s="42">
        <v>32</v>
      </c>
      <c r="E12" s="42">
        <v>228</v>
      </c>
      <c r="F12" s="42">
        <v>211</v>
      </c>
      <c r="G12" s="62">
        <v>1</v>
      </c>
      <c r="H12" s="42">
        <v>17</v>
      </c>
      <c r="I12" s="42">
        <v>7</v>
      </c>
    </row>
    <row r="13" spans="1:9" ht="11.25" customHeight="1">
      <c r="A13" s="2" t="s">
        <v>10</v>
      </c>
      <c r="B13" s="42">
        <v>30</v>
      </c>
      <c r="C13" s="42">
        <v>1265</v>
      </c>
      <c r="D13" s="42">
        <v>5</v>
      </c>
      <c r="E13" s="42">
        <v>1300</v>
      </c>
      <c r="F13" s="42">
        <v>1267</v>
      </c>
      <c r="G13" s="62">
        <v>0.997637795275591</v>
      </c>
      <c r="H13" s="42">
        <v>33</v>
      </c>
      <c r="I13" s="42">
        <v>0</v>
      </c>
    </row>
    <row r="14" spans="1:9" ht="11.25" customHeight="1">
      <c r="A14" s="2" t="s">
        <v>11</v>
      </c>
      <c r="B14" s="42">
        <v>5</v>
      </c>
      <c r="C14" s="42">
        <v>62</v>
      </c>
      <c r="D14" s="42">
        <v>0</v>
      </c>
      <c r="E14" s="42">
        <v>67</v>
      </c>
      <c r="F14" s="42">
        <v>66</v>
      </c>
      <c r="G14" s="62">
        <v>1.06451612903226</v>
      </c>
      <c r="H14" s="42">
        <v>1</v>
      </c>
      <c r="I14" s="42">
        <v>0</v>
      </c>
    </row>
    <row r="15" spans="1:9" ht="11.25" customHeight="1">
      <c r="A15" s="2" t="s">
        <v>12</v>
      </c>
      <c r="B15" s="42">
        <v>6</v>
      </c>
      <c r="C15" s="42">
        <v>93</v>
      </c>
      <c r="D15" s="42">
        <v>3</v>
      </c>
      <c r="E15" s="42">
        <v>102</v>
      </c>
      <c r="F15" s="42">
        <v>96</v>
      </c>
      <c r="G15" s="62">
        <v>1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28</v>
      </c>
      <c r="C16" s="42">
        <v>542</v>
      </c>
      <c r="D16" s="42">
        <v>197</v>
      </c>
      <c r="E16" s="42">
        <v>767</v>
      </c>
      <c r="F16" s="42">
        <v>745</v>
      </c>
      <c r="G16" s="62">
        <v>1.00811907983762</v>
      </c>
      <c r="H16" s="42">
        <v>22</v>
      </c>
      <c r="I16" s="42">
        <v>2</v>
      </c>
    </row>
    <row r="17" spans="1:9" ht="11.25" customHeight="1">
      <c r="A17" s="2" t="s">
        <v>14</v>
      </c>
      <c r="B17" s="42">
        <v>55</v>
      </c>
      <c r="C17" s="42">
        <v>854</v>
      </c>
      <c r="D17" s="42">
        <v>71</v>
      </c>
      <c r="E17" s="42">
        <v>980</v>
      </c>
      <c r="F17" s="42">
        <v>942</v>
      </c>
      <c r="G17" s="62">
        <v>1.01837837837838</v>
      </c>
      <c r="H17" s="42">
        <v>38</v>
      </c>
      <c r="I17" s="42">
        <v>6</v>
      </c>
    </row>
    <row r="18" spans="1:9" ht="11.25" customHeight="1">
      <c r="A18" s="2" t="s">
        <v>15</v>
      </c>
      <c r="B18" s="42">
        <v>12</v>
      </c>
      <c r="C18" s="42">
        <v>123</v>
      </c>
      <c r="D18" s="42">
        <v>5</v>
      </c>
      <c r="E18" s="42">
        <v>140</v>
      </c>
      <c r="F18" s="42">
        <v>124</v>
      </c>
      <c r="G18" s="62">
        <v>0.96875</v>
      </c>
      <c r="H18" s="42">
        <v>16</v>
      </c>
      <c r="I18" s="42">
        <v>3</v>
      </c>
    </row>
    <row r="19" spans="1:9" ht="11.25" customHeight="1">
      <c r="A19" s="2" t="s">
        <v>16</v>
      </c>
      <c r="B19" s="42">
        <v>21</v>
      </c>
      <c r="C19" s="42">
        <v>153</v>
      </c>
      <c r="D19" s="42">
        <v>3</v>
      </c>
      <c r="E19" s="42">
        <v>177</v>
      </c>
      <c r="F19" s="42">
        <v>151</v>
      </c>
      <c r="G19" s="62">
        <v>0.967948717948718</v>
      </c>
      <c r="H19" s="42">
        <v>26</v>
      </c>
      <c r="I19" s="42">
        <v>16</v>
      </c>
    </row>
    <row r="20" spans="1:9" ht="11.25" customHeight="1">
      <c r="A20" s="2" t="s">
        <v>17</v>
      </c>
      <c r="B20" s="42">
        <v>2</v>
      </c>
      <c r="C20" s="42">
        <v>35</v>
      </c>
      <c r="D20" s="42">
        <v>4</v>
      </c>
      <c r="E20" s="42">
        <v>41</v>
      </c>
      <c r="F20" s="42">
        <v>41</v>
      </c>
      <c r="G20" s="62">
        <v>1.05128205128205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8</v>
      </c>
      <c r="C21" s="42">
        <v>97</v>
      </c>
      <c r="D21" s="42">
        <v>0</v>
      </c>
      <c r="E21" s="42">
        <v>105</v>
      </c>
      <c r="F21" s="42">
        <v>90</v>
      </c>
      <c r="G21" s="62">
        <v>0.927835051546392</v>
      </c>
      <c r="H21" s="42">
        <v>15</v>
      </c>
      <c r="I21" s="42">
        <v>4</v>
      </c>
    </row>
    <row r="22" spans="1:9" ht="11.25" customHeight="1">
      <c r="A22" s="2" t="s">
        <v>19</v>
      </c>
      <c r="B22" s="42">
        <v>61</v>
      </c>
      <c r="C22" s="42">
        <v>441</v>
      </c>
      <c r="D22" s="42">
        <v>245</v>
      </c>
      <c r="E22" s="42">
        <v>747</v>
      </c>
      <c r="F22" s="42">
        <v>712</v>
      </c>
      <c r="G22" s="62">
        <v>1.03790087463557</v>
      </c>
      <c r="H22" s="42">
        <v>35</v>
      </c>
      <c r="I22" s="42">
        <v>10</v>
      </c>
    </row>
    <row r="23" spans="1:9" ht="11.25" customHeight="1">
      <c r="A23" s="2" t="s">
        <v>20</v>
      </c>
      <c r="B23" s="42">
        <v>7</v>
      </c>
      <c r="C23" s="42">
        <v>121</v>
      </c>
      <c r="D23" s="42">
        <v>13</v>
      </c>
      <c r="E23" s="42">
        <v>141</v>
      </c>
      <c r="F23" s="42">
        <v>138</v>
      </c>
      <c r="G23" s="62">
        <v>1.02985074626866</v>
      </c>
      <c r="H23" s="42">
        <v>3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6</v>
      </c>
      <c r="D24" s="42">
        <v>0</v>
      </c>
      <c r="E24" s="42">
        <v>8</v>
      </c>
      <c r="F24" s="42">
        <v>7</v>
      </c>
      <c r="G24" s="62">
        <v>1.16666666666667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25</v>
      </c>
      <c r="C25" s="42">
        <v>106</v>
      </c>
      <c r="D25" s="42">
        <v>11</v>
      </c>
      <c r="E25" s="42">
        <v>142</v>
      </c>
      <c r="F25" s="42">
        <v>133</v>
      </c>
      <c r="G25" s="62">
        <v>1.13675213675214</v>
      </c>
      <c r="H25" s="42">
        <v>9</v>
      </c>
      <c r="I25" s="42">
        <v>4</v>
      </c>
    </row>
    <row r="26" spans="1:9" ht="11.25" customHeight="1">
      <c r="A26" s="2" t="s">
        <v>23</v>
      </c>
      <c r="B26" s="42">
        <v>22</v>
      </c>
      <c r="C26" s="42">
        <v>186</v>
      </c>
      <c r="D26" s="42">
        <v>32</v>
      </c>
      <c r="E26" s="42">
        <v>240</v>
      </c>
      <c r="F26" s="42">
        <v>209</v>
      </c>
      <c r="G26" s="62">
        <v>0.958715596330275</v>
      </c>
      <c r="H26" s="42">
        <v>31</v>
      </c>
      <c r="I26" s="42">
        <v>20</v>
      </c>
    </row>
    <row r="27" spans="1:9" ht="11.25" customHeight="1">
      <c r="A27" s="2" t="s">
        <v>24</v>
      </c>
      <c r="B27" s="42">
        <v>21</v>
      </c>
      <c r="C27" s="42">
        <v>116</v>
      </c>
      <c r="D27" s="42">
        <v>3</v>
      </c>
      <c r="E27" s="42">
        <v>140</v>
      </c>
      <c r="F27" s="42">
        <v>125</v>
      </c>
      <c r="G27" s="62">
        <v>1.05042016806723</v>
      </c>
      <c r="H27" s="42">
        <v>15</v>
      </c>
      <c r="I27" s="42">
        <v>10</v>
      </c>
    </row>
    <row r="28" spans="1:9" ht="11.25" customHeight="1">
      <c r="A28" s="2" t="s">
        <v>25</v>
      </c>
      <c r="B28" s="42">
        <v>6</v>
      </c>
      <c r="C28" s="42">
        <v>47</v>
      </c>
      <c r="D28" s="42">
        <v>4</v>
      </c>
      <c r="E28" s="42">
        <v>57</v>
      </c>
      <c r="F28" s="42">
        <v>52</v>
      </c>
      <c r="G28" s="62">
        <v>1.01960784313725</v>
      </c>
      <c r="H28" s="42">
        <v>5</v>
      </c>
      <c r="I28" s="42">
        <v>0</v>
      </c>
    </row>
    <row r="29" spans="1:9" ht="11.25" customHeight="1">
      <c r="A29" s="2" t="s">
        <v>26</v>
      </c>
      <c r="B29" s="42">
        <v>182</v>
      </c>
      <c r="C29" s="42">
        <v>2243</v>
      </c>
      <c r="D29" s="42">
        <v>165</v>
      </c>
      <c r="E29" s="42">
        <v>2590</v>
      </c>
      <c r="F29" s="42">
        <v>2379</v>
      </c>
      <c r="G29" s="62">
        <v>0.987956810631229</v>
      </c>
      <c r="H29" s="42">
        <v>211</v>
      </c>
      <c r="I29" s="42">
        <v>66</v>
      </c>
    </row>
    <row r="30" spans="1:9" ht="11.25" customHeight="1">
      <c r="A30" s="2" t="s">
        <v>27</v>
      </c>
      <c r="B30" s="42">
        <v>7</v>
      </c>
      <c r="C30" s="42">
        <v>20</v>
      </c>
      <c r="D30" s="42">
        <v>15</v>
      </c>
      <c r="E30" s="42">
        <v>42</v>
      </c>
      <c r="F30" s="42">
        <v>30</v>
      </c>
      <c r="G30" s="62">
        <v>0.857142857142857</v>
      </c>
      <c r="H30" s="42">
        <v>12</v>
      </c>
      <c r="I30" s="42">
        <v>9</v>
      </c>
    </row>
    <row r="31" spans="1:9" ht="11.25" customHeight="1">
      <c r="A31" s="2" t="s">
        <v>28</v>
      </c>
      <c r="B31" s="42">
        <v>3</v>
      </c>
      <c r="C31" s="42">
        <v>59</v>
      </c>
      <c r="D31" s="42">
        <v>0</v>
      </c>
      <c r="E31" s="42">
        <v>62</v>
      </c>
      <c r="F31" s="42">
        <v>59</v>
      </c>
      <c r="G31" s="62">
        <v>1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20</v>
      </c>
      <c r="C32" s="42">
        <v>85</v>
      </c>
      <c r="D32" s="42">
        <v>10</v>
      </c>
      <c r="E32" s="42">
        <v>115</v>
      </c>
      <c r="F32" s="42">
        <v>98</v>
      </c>
      <c r="G32" s="62">
        <v>1.03157894736842</v>
      </c>
      <c r="H32" s="42">
        <v>17</v>
      </c>
      <c r="I32" s="42">
        <v>10</v>
      </c>
    </row>
    <row r="33" spans="1:9" ht="11.25" customHeight="1">
      <c r="A33" s="2" t="s">
        <v>30</v>
      </c>
      <c r="B33" s="42">
        <v>30</v>
      </c>
      <c r="C33" s="42">
        <v>237</v>
      </c>
      <c r="D33" s="42">
        <v>7</v>
      </c>
      <c r="E33" s="42">
        <v>274</v>
      </c>
      <c r="F33" s="42">
        <v>246</v>
      </c>
      <c r="G33" s="62">
        <v>1.00819672131148</v>
      </c>
      <c r="H33" s="42">
        <v>28</v>
      </c>
      <c r="I33" s="42">
        <v>17</v>
      </c>
    </row>
    <row r="34" spans="1:9" ht="11.25" customHeight="1">
      <c r="A34" s="2" t="s">
        <v>31</v>
      </c>
      <c r="B34" s="42">
        <v>1</v>
      </c>
      <c r="C34" s="42">
        <v>22</v>
      </c>
      <c r="D34" s="42">
        <v>0</v>
      </c>
      <c r="E34" s="42">
        <v>23</v>
      </c>
      <c r="F34" s="42">
        <v>23</v>
      </c>
      <c r="G34" s="62">
        <v>1.04545454545455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64</v>
      </c>
      <c r="C35" s="42">
        <v>1360</v>
      </c>
      <c r="D35" s="42">
        <v>166</v>
      </c>
      <c r="E35" s="42">
        <v>1590</v>
      </c>
      <c r="F35" s="42">
        <v>1543</v>
      </c>
      <c r="G35" s="62">
        <v>1.01114023591088</v>
      </c>
      <c r="H35" s="42">
        <v>47</v>
      </c>
      <c r="I35" s="42">
        <v>4</v>
      </c>
    </row>
    <row r="36" spans="1:9" ht="11.25" customHeight="1">
      <c r="A36" s="2" t="s">
        <v>33</v>
      </c>
      <c r="B36" s="42">
        <v>29</v>
      </c>
      <c r="C36" s="42">
        <v>174</v>
      </c>
      <c r="D36" s="42">
        <v>5</v>
      </c>
      <c r="E36" s="42">
        <v>208</v>
      </c>
      <c r="F36" s="42">
        <v>188</v>
      </c>
      <c r="G36" s="62">
        <v>1.05027932960894</v>
      </c>
      <c r="H36" s="42">
        <v>20</v>
      </c>
      <c r="I36" s="42">
        <v>10</v>
      </c>
    </row>
    <row r="37" spans="1:9" ht="11.25" customHeight="1">
      <c r="A37" s="2" t="s">
        <v>34</v>
      </c>
      <c r="B37" s="42">
        <v>2</v>
      </c>
      <c r="C37" s="42">
        <v>31</v>
      </c>
      <c r="D37" s="42">
        <v>0</v>
      </c>
      <c r="E37" s="42">
        <v>33</v>
      </c>
      <c r="F37" s="42">
        <v>28</v>
      </c>
      <c r="G37" s="62">
        <v>0.903225806451613</v>
      </c>
      <c r="H37" s="42">
        <v>5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9</v>
      </c>
      <c r="D38" s="42">
        <v>6</v>
      </c>
      <c r="E38" s="42">
        <v>16</v>
      </c>
      <c r="F38" s="42">
        <v>15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12</v>
      </c>
      <c r="C39" s="42">
        <v>11</v>
      </c>
      <c r="D39" s="42">
        <v>2</v>
      </c>
      <c r="E39" s="42">
        <v>25</v>
      </c>
      <c r="F39" s="42">
        <v>17</v>
      </c>
      <c r="G39" s="62">
        <v>1.30769230769231</v>
      </c>
      <c r="H39" s="42">
        <v>8</v>
      </c>
      <c r="I39" s="42">
        <v>8</v>
      </c>
    </row>
    <row r="40" spans="1:9" ht="11.25" customHeight="1">
      <c r="A40" s="2" t="s">
        <v>37</v>
      </c>
      <c r="B40" s="42">
        <v>2</v>
      </c>
      <c r="C40" s="42">
        <v>60</v>
      </c>
      <c r="D40" s="42">
        <v>2</v>
      </c>
      <c r="E40" s="42">
        <v>64</v>
      </c>
      <c r="F40" s="42">
        <v>60</v>
      </c>
      <c r="G40" s="62">
        <v>0.967741935483871</v>
      </c>
      <c r="H40" s="42">
        <v>4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57</v>
      </c>
      <c r="D41" s="42">
        <v>0</v>
      </c>
      <c r="E41" s="42">
        <v>60</v>
      </c>
      <c r="F41" s="42">
        <v>57</v>
      </c>
      <c r="G41" s="62">
        <v>1</v>
      </c>
      <c r="H41" s="42">
        <v>3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3</v>
      </c>
      <c r="C43" s="42">
        <v>49</v>
      </c>
      <c r="D43" s="42">
        <v>0</v>
      </c>
      <c r="E43" s="42">
        <v>52</v>
      </c>
      <c r="F43" s="42">
        <v>51</v>
      </c>
      <c r="G43" s="62">
        <v>1.04081632653061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1</v>
      </c>
      <c r="C44" s="42">
        <v>30</v>
      </c>
      <c r="D44" s="42">
        <v>1</v>
      </c>
      <c r="E44" s="42">
        <v>32</v>
      </c>
      <c r="F44" s="42">
        <v>26</v>
      </c>
      <c r="G44" s="62">
        <v>0.838709677419355</v>
      </c>
      <c r="H44" s="42">
        <v>6</v>
      </c>
      <c r="I44" s="42">
        <v>4</v>
      </c>
    </row>
    <row r="45" spans="1:9" ht="11.25" customHeight="1">
      <c r="A45" s="2" t="s">
        <v>42</v>
      </c>
      <c r="B45" s="42">
        <v>20</v>
      </c>
      <c r="C45" s="42">
        <v>89</v>
      </c>
      <c r="D45" s="42">
        <v>2</v>
      </c>
      <c r="E45" s="42">
        <v>111</v>
      </c>
      <c r="F45" s="42">
        <v>92</v>
      </c>
      <c r="G45" s="62">
        <v>1.01098901098901</v>
      </c>
      <c r="H45" s="42">
        <v>19</v>
      </c>
      <c r="I45" s="42">
        <v>13</v>
      </c>
    </row>
    <row r="46" spans="1:9" ht="11.25" customHeight="1">
      <c r="A46" s="2" t="s">
        <v>43</v>
      </c>
      <c r="B46" s="42">
        <v>1</v>
      </c>
      <c r="C46" s="42">
        <v>29</v>
      </c>
      <c r="D46" s="42">
        <v>0</v>
      </c>
      <c r="E46" s="42">
        <v>30</v>
      </c>
      <c r="F46" s="42">
        <v>28</v>
      </c>
      <c r="G46" s="62">
        <v>0.96551724137931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8</v>
      </c>
      <c r="C47" s="42">
        <v>217</v>
      </c>
      <c r="D47" s="42">
        <v>0</v>
      </c>
      <c r="E47" s="42">
        <v>225</v>
      </c>
      <c r="F47" s="42">
        <v>214</v>
      </c>
      <c r="G47" s="62">
        <v>0.986175115207373</v>
      </c>
      <c r="H47" s="42">
        <v>11</v>
      </c>
      <c r="I47" s="42">
        <v>4</v>
      </c>
    </row>
    <row r="48" spans="1:9" ht="11.25" customHeight="1">
      <c r="A48" s="2" t="s">
        <v>46</v>
      </c>
      <c r="B48" s="42">
        <v>10</v>
      </c>
      <c r="C48" s="42">
        <v>100</v>
      </c>
      <c r="D48" s="42">
        <v>13</v>
      </c>
      <c r="E48" s="42">
        <v>123</v>
      </c>
      <c r="F48" s="42">
        <v>116</v>
      </c>
      <c r="G48" s="62">
        <v>1.02654867256637</v>
      </c>
      <c r="H48" s="42">
        <v>7</v>
      </c>
      <c r="I48" s="42">
        <v>3</v>
      </c>
    </row>
    <row r="49" spans="1:9" ht="11.25" customHeight="1">
      <c r="A49" s="2" t="s">
        <v>143</v>
      </c>
      <c r="B49" s="42">
        <v>25</v>
      </c>
      <c r="C49" s="42">
        <v>362</v>
      </c>
      <c r="D49" s="42">
        <v>2</v>
      </c>
      <c r="E49" s="42">
        <v>389</v>
      </c>
      <c r="F49" s="42">
        <v>366</v>
      </c>
      <c r="G49" s="62">
        <v>1.00549450549451</v>
      </c>
      <c r="H49" s="42">
        <v>23</v>
      </c>
      <c r="I49" s="42">
        <v>7</v>
      </c>
    </row>
    <row r="50" spans="1:9" ht="11.25" customHeight="1">
      <c r="A50" s="2" t="s">
        <v>144</v>
      </c>
      <c r="B50" s="42">
        <v>23</v>
      </c>
      <c r="C50" s="42">
        <v>224</v>
      </c>
      <c r="D50" s="42">
        <v>35</v>
      </c>
      <c r="E50" s="42">
        <v>282</v>
      </c>
      <c r="F50" s="42">
        <v>262</v>
      </c>
      <c r="G50" s="62">
        <v>1.01158301158301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19</v>
      </c>
      <c r="C51" s="42">
        <v>441</v>
      </c>
      <c r="D51" s="42">
        <v>19</v>
      </c>
      <c r="E51" s="42">
        <v>479</v>
      </c>
      <c r="F51" s="42">
        <v>474</v>
      </c>
      <c r="G51" s="62">
        <v>1.0304347826087</v>
      </c>
      <c r="H51" s="42">
        <v>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995</v>
      </c>
      <c r="D52" s="42">
        <v>0</v>
      </c>
      <c r="E52" s="42">
        <v>1017</v>
      </c>
      <c r="F52" s="42">
        <v>995</v>
      </c>
      <c r="G52" s="62">
        <v>1</v>
      </c>
      <c r="H52" s="42">
        <v>22</v>
      </c>
      <c r="I52" s="42">
        <v>6</v>
      </c>
    </row>
    <row r="53" spans="1:9" ht="11.25" customHeight="1">
      <c r="A53" s="2" t="s">
        <v>147</v>
      </c>
      <c r="B53" s="42">
        <v>6</v>
      </c>
      <c r="C53" s="42">
        <v>75</v>
      </c>
      <c r="D53" s="42">
        <v>2</v>
      </c>
      <c r="E53" s="42">
        <v>83</v>
      </c>
      <c r="F53" s="42">
        <v>78</v>
      </c>
      <c r="G53" s="62">
        <v>1.01298701298701</v>
      </c>
      <c r="H53" s="42">
        <v>5</v>
      </c>
      <c r="I53" s="42">
        <v>0</v>
      </c>
    </row>
    <row r="54" spans="1:9" ht="11.25" customHeight="1">
      <c r="A54" s="2" t="s">
        <v>148</v>
      </c>
      <c r="B54" s="42">
        <v>21</v>
      </c>
      <c r="C54" s="42">
        <v>793</v>
      </c>
      <c r="D54" s="42">
        <v>0</v>
      </c>
      <c r="E54" s="42">
        <v>814</v>
      </c>
      <c r="F54" s="42">
        <v>784</v>
      </c>
      <c r="G54" s="62">
        <v>0.988650693568726</v>
      </c>
      <c r="H54" s="42">
        <v>30</v>
      </c>
      <c r="I54" s="42">
        <v>0</v>
      </c>
    </row>
    <row r="55" spans="1:9" ht="11.25" customHeight="1">
      <c r="A55" s="2" t="s">
        <v>149</v>
      </c>
      <c r="B55" s="42">
        <v>5</v>
      </c>
      <c r="C55" s="42">
        <v>87</v>
      </c>
      <c r="D55" s="42">
        <v>6</v>
      </c>
      <c r="E55" s="42">
        <v>98</v>
      </c>
      <c r="F55" s="42">
        <v>81</v>
      </c>
      <c r="G55" s="62">
        <v>0.870967741935484</v>
      </c>
      <c r="H55" s="42">
        <v>17</v>
      </c>
      <c r="I55" s="42">
        <v>7</v>
      </c>
    </row>
    <row r="56" spans="1:9" ht="11.25" customHeight="1">
      <c r="A56" s="2" t="s">
        <v>150</v>
      </c>
      <c r="B56" s="42">
        <v>18</v>
      </c>
      <c r="C56" s="42">
        <v>317</v>
      </c>
      <c r="D56" s="42">
        <v>14</v>
      </c>
      <c r="E56" s="42">
        <v>349</v>
      </c>
      <c r="F56" s="42">
        <v>338</v>
      </c>
      <c r="G56" s="62">
        <v>1.02114803625378</v>
      </c>
      <c r="H56" s="42">
        <v>11</v>
      </c>
      <c r="I56" s="42">
        <v>1</v>
      </c>
    </row>
    <row r="57" spans="1:9" ht="11.25" customHeight="1">
      <c r="A57" s="2" t="s">
        <v>151</v>
      </c>
      <c r="B57" s="42">
        <v>2</v>
      </c>
      <c r="C57" s="42">
        <v>10</v>
      </c>
      <c r="D57" s="42">
        <v>6</v>
      </c>
      <c r="E57" s="42">
        <v>18</v>
      </c>
      <c r="F57" s="42">
        <v>14</v>
      </c>
      <c r="G57" s="62">
        <v>0.875</v>
      </c>
      <c r="H57" s="42">
        <v>4</v>
      </c>
      <c r="I57" s="42">
        <v>4</v>
      </c>
    </row>
    <row r="58" spans="1:9" ht="11.25" customHeight="1">
      <c r="A58" s="2" t="s">
        <v>152</v>
      </c>
      <c r="B58" s="42">
        <v>1</v>
      </c>
      <c r="C58" s="42">
        <v>6</v>
      </c>
      <c r="D58" s="42">
        <v>0</v>
      </c>
      <c r="E58" s="42">
        <v>7</v>
      </c>
      <c r="F58" s="42">
        <v>6</v>
      </c>
      <c r="G58" s="62">
        <v>1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12</v>
      </c>
      <c r="C59" s="42">
        <v>181</v>
      </c>
      <c r="D59" s="42">
        <v>0</v>
      </c>
      <c r="E59" s="42">
        <v>193</v>
      </c>
      <c r="F59" s="42">
        <v>188</v>
      </c>
      <c r="G59" s="62">
        <v>1.03867403314917</v>
      </c>
      <c r="H59" s="42">
        <v>5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14</v>
      </c>
      <c r="D60" s="42">
        <v>0</v>
      </c>
      <c r="E60" s="42">
        <v>18</v>
      </c>
      <c r="F60" s="42">
        <v>18</v>
      </c>
      <c r="G60" s="62">
        <v>1.28571428571429</v>
      </c>
      <c r="H60" s="42">
        <v>0</v>
      </c>
      <c r="I60" s="42">
        <v>0</v>
      </c>
    </row>
    <row r="61" spans="1:9" ht="11.25" customHeight="1">
      <c r="A61" s="2" t="s">
        <v>59</v>
      </c>
      <c r="B61" s="42">
        <v>196</v>
      </c>
      <c r="C61" s="42">
        <v>1822</v>
      </c>
      <c r="D61" s="42">
        <v>3</v>
      </c>
      <c r="E61" s="42">
        <v>2021</v>
      </c>
      <c r="F61" s="42">
        <v>1835</v>
      </c>
      <c r="G61" s="62">
        <v>1.00547945205479</v>
      </c>
      <c r="H61" s="42">
        <v>186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10</v>
      </c>
      <c r="D62" s="42">
        <v>4</v>
      </c>
      <c r="E62" s="42">
        <v>15</v>
      </c>
      <c r="F62" s="42">
        <v>10</v>
      </c>
      <c r="G62" s="62">
        <v>0.714285714285714</v>
      </c>
      <c r="H62" s="42">
        <v>5</v>
      </c>
      <c r="I62" s="42">
        <v>4</v>
      </c>
    </row>
    <row r="63" spans="1:9" ht="11.25" customHeight="1">
      <c r="A63" s="2" t="s">
        <v>156</v>
      </c>
      <c r="B63" s="42">
        <v>6</v>
      </c>
      <c r="C63" s="42">
        <v>28</v>
      </c>
      <c r="D63" s="42">
        <v>4</v>
      </c>
      <c r="E63" s="42">
        <v>38</v>
      </c>
      <c r="F63" s="42">
        <v>24</v>
      </c>
      <c r="G63" s="62">
        <v>0.75</v>
      </c>
      <c r="H63" s="42">
        <v>14</v>
      </c>
      <c r="I63" s="42">
        <v>12</v>
      </c>
    </row>
    <row r="64" spans="1:9" ht="11.25" customHeight="1">
      <c r="A64" s="2" t="s">
        <v>62</v>
      </c>
      <c r="B64" s="42">
        <v>6</v>
      </c>
      <c r="C64" s="42">
        <v>110</v>
      </c>
      <c r="D64" s="42">
        <v>0</v>
      </c>
      <c r="E64" s="42">
        <v>116</v>
      </c>
      <c r="F64" s="42">
        <v>101</v>
      </c>
      <c r="G64" s="62">
        <v>0.918181818181818</v>
      </c>
      <c r="H64" s="42">
        <v>15</v>
      </c>
      <c r="I64" s="42">
        <v>13</v>
      </c>
    </row>
    <row r="65" spans="1:9" ht="11.25" customHeight="1">
      <c r="A65" s="2" t="s">
        <v>157</v>
      </c>
      <c r="B65" s="42">
        <v>8</v>
      </c>
      <c r="C65" s="42">
        <v>21</v>
      </c>
      <c r="D65" s="42">
        <v>1</v>
      </c>
      <c r="E65" s="42">
        <v>30</v>
      </c>
      <c r="F65" s="42">
        <v>19</v>
      </c>
      <c r="G65" s="62">
        <v>0.863636363636364</v>
      </c>
      <c r="H65" s="42">
        <v>11</v>
      </c>
      <c r="I65" s="42">
        <v>10</v>
      </c>
    </row>
    <row r="66" spans="1:9" ht="11.25" customHeight="1">
      <c r="A66" s="2" t="s">
        <v>158</v>
      </c>
      <c r="B66" s="42">
        <v>15</v>
      </c>
      <c r="C66" s="42">
        <v>48</v>
      </c>
      <c r="D66" s="42">
        <v>1</v>
      </c>
      <c r="E66" s="42">
        <v>64</v>
      </c>
      <c r="F66" s="42">
        <v>52</v>
      </c>
      <c r="G66" s="62">
        <v>1.06122448979592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126</v>
      </c>
      <c r="D68" s="42">
        <v>13</v>
      </c>
      <c r="E68" s="42">
        <v>144</v>
      </c>
      <c r="F68" s="42">
        <v>139</v>
      </c>
      <c r="G68" s="62">
        <v>1</v>
      </c>
      <c r="H68" s="42">
        <v>5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60</v>
      </c>
      <c r="D69" s="42">
        <v>3</v>
      </c>
      <c r="E69" s="42">
        <v>63</v>
      </c>
      <c r="F69" s="42">
        <v>60</v>
      </c>
      <c r="G69" s="62">
        <v>0.952380952380952</v>
      </c>
      <c r="H69" s="42">
        <v>3</v>
      </c>
      <c r="I69" s="42">
        <v>0</v>
      </c>
    </row>
    <row r="70" spans="1:9" ht="11.25" customHeight="1">
      <c r="A70" s="2" t="s">
        <v>162</v>
      </c>
      <c r="B70" s="42">
        <v>6</v>
      </c>
      <c r="C70" s="42">
        <v>53</v>
      </c>
      <c r="D70" s="42">
        <v>0</v>
      </c>
      <c r="E70" s="42">
        <v>59</v>
      </c>
      <c r="F70" s="42">
        <v>46</v>
      </c>
      <c r="G70" s="62">
        <v>0.867924528301887</v>
      </c>
      <c r="H70" s="42">
        <v>13</v>
      </c>
      <c r="I70" s="42">
        <v>11</v>
      </c>
    </row>
    <row r="71" spans="1:9" ht="11.25" customHeight="1">
      <c r="A71" s="2" t="s">
        <v>163</v>
      </c>
      <c r="B71" s="42">
        <v>28</v>
      </c>
      <c r="C71" s="42">
        <v>110</v>
      </c>
      <c r="D71" s="42">
        <v>57</v>
      </c>
      <c r="E71" s="42">
        <v>195</v>
      </c>
      <c r="F71" s="42">
        <v>159</v>
      </c>
      <c r="G71" s="62">
        <v>0.952095808383234</v>
      </c>
      <c r="H71" s="42">
        <v>36</v>
      </c>
      <c r="I71" s="42">
        <v>30</v>
      </c>
    </row>
    <row r="72" spans="1:9" ht="11.25" customHeight="1">
      <c r="A72" s="2" t="s">
        <v>164</v>
      </c>
      <c r="B72" s="42">
        <v>13</v>
      </c>
      <c r="C72" s="42">
        <v>145</v>
      </c>
      <c r="D72" s="42">
        <v>0</v>
      </c>
      <c r="E72" s="42">
        <v>158</v>
      </c>
      <c r="F72" s="42">
        <v>153</v>
      </c>
      <c r="G72" s="62">
        <v>1.0551724137931</v>
      </c>
      <c r="H72" s="42">
        <v>5</v>
      </c>
      <c r="I72" s="42">
        <v>3</v>
      </c>
    </row>
    <row r="73" spans="1:9" ht="11.25" customHeight="1">
      <c r="A73" s="2" t="s">
        <v>165</v>
      </c>
      <c r="B73" s="42">
        <v>2</v>
      </c>
      <c r="C73" s="42">
        <v>20</v>
      </c>
      <c r="D73" s="42">
        <v>0</v>
      </c>
      <c r="E73" s="42">
        <v>22</v>
      </c>
      <c r="F73" s="42">
        <v>16</v>
      </c>
      <c r="G73" s="62">
        <v>0.8</v>
      </c>
      <c r="H73" s="42">
        <v>6</v>
      </c>
      <c r="I73" s="42">
        <v>6</v>
      </c>
    </row>
    <row r="74" spans="1:9" ht="11.25" customHeight="1">
      <c r="A74" s="2" t="s">
        <v>166</v>
      </c>
      <c r="B74" s="42">
        <v>22</v>
      </c>
      <c r="C74" s="42">
        <v>311</v>
      </c>
      <c r="D74" s="42">
        <v>30</v>
      </c>
      <c r="E74" s="42">
        <v>363</v>
      </c>
      <c r="F74" s="42">
        <v>340</v>
      </c>
      <c r="G74" s="62">
        <v>0.997067448680352</v>
      </c>
      <c r="H74" s="42">
        <v>23</v>
      </c>
      <c r="I74" s="42">
        <v>11</v>
      </c>
    </row>
    <row r="75" spans="1:9" ht="11.25" customHeight="1">
      <c r="A75" s="2" t="s">
        <v>167</v>
      </c>
      <c r="B75" s="42">
        <v>49</v>
      </c>
      <c r="C75" s="42">
        <v>143</v>
      </c>
      <c r="D75" s="42">
        <v>3</v>
      </c>
      <c r="E75" s="42">
        <v>195</v>
      </c>
      <c r="F75" s="42">
        <v>168</v>
      </c>
      <c r="G75" s="62">
        <v>1.15068493150685</v>
      </c>
      <c r="H75" s="42">
        <v>27</v>
      </c>
      <c r="I75" s="42">
        <v>10</v>
      </c>
    </row>
    <row r="76" spans="1:9" ht="11.25" customHeight="1">
      <c r="A76" s="2" t="s">
        <v>168</v>
      </c>
      <c r="B76" s="42">
        <v>63</v>
      </c>
      <c r="C76" s="42">
        <v>160</v>
      </c>
      <c r="D76" s="42">
        <v>10</v>
      </c>
      <c r="E76" s="42">
        <v>233</v>
      </c>
      <c r="F76" s="42">
        <v>154</v>
      </c>
      <c r="G76" s="62">
        <v>0.905882352941176</v>
      </c>
      <c r="H76" s="42">
        <v>79</v>
      </c>
      <c r="I76" s="42">
        <v>61</v>
      </c>
    </row>
    <row r="77" spans="1:9" ht="11.25" customHeight="1">
      <c r="A77" s="2" t="s">
        <v>169</v>
      </c>
      <c r="B77" s="42">
        <v>21</v>
      </c>
      <c r="C77" s="42">
        <v>145</v>
      </c>
      <c r="D77" s="42">
        <v>20</v>
      </c>
      <c r="E77" s="42">
        <v>186</v>
      </c>
      <c r="F77" s="42">
        <v>171</v>
      </c>
      <c r="G77" s="62">
        <v>1.03636363636364</v>
      </c>
      <c r="H77" s="42">
        <v>15</v>
      </c>
      <c r="I77" s="42">
        <v>7</v>
      </c>
    </row>
    <row r="78" spans="1:9" ht="11.25" customHeight="1">
      <c r="A78" s="2" t="s">
        <v>170</v>
      </c>
      <c r="B78" s="42">
        <v>12</v>
      </c>
      <c r="C78" s="42">
        <v>135</v>
      </c>
      <c r="D78" s="42">
        <v>7</v>
      </c>
      <c r="E78" s="42">
        <v>154</v>
      </c>
      <c r="F78" s="42">
        <v>142</v>
      </c>
      <c r="G78" s="62">
        <v>1</v>
      </c>
      <c r="H78" s="42">
        <v>12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48</v>
      </c>
      <c r="D79" s="42">
        <v>0</v>
      </c>
      <c r="E79" s="42">
        <v>50</v>
      </c>
      <c r="F79" s="42">
        <v>48</v>
      </c>
      <c r="G79" s="62">
        <v>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8</v>
      </c>
      <c r="C80" s="42">
        <v>173</v>
      </c>
      <c r="D80" s="42">
        <v>6</v>
      </c>
      <c r="E80" s="42">
        <v>187</v>
      </c>
      <c r="F80" s="42">
        <v>175</v>
      </c>
      <c r="G80" s="62">
        <v>0.977653631284916</v>
      </c>
      <c r="H80" s="42">
        <v>12</v>
      </c>
      <c r="I80" s="42">
        <v>4</v>
      </c>
    </row>
    <row r="81" spans="1:9" ht="11.25" customHeight="1">
      <c r="A81" s="2" t="s">
        <v>173</v>
      </c>
      <c r="B81" s="42">
        <v>157</v>
      </c>
      <c r="C81" s="42">
        <v>875</v>
      </c>
      <c r="D81" s="42">
        <v>7</v>
      </c>
      <c r="E81" s="42">
        <v>1039</v>
      </c>
      <c r="F81" s="42">
        <v>932</v>
      </c>
      <c r="G81" s="62">
        <v>1.05668934240363</v>
      </c>
      <c r="H81" s="42">
        <v>107</v>
      </c>
      <c r="I81" s="42">
        <v>60</v>
      </c>
    </row>
    <row r="82" spans="1:9" ht="11.25" customHeight="1">
      <c r="A82" s="2" t="s">
        <v>174</v>
      </c>
      <c r="B82" s="42">
        <v>6</v>
      </c>
      <c r="C82" s="42">
        <v>124</v>
      </c>
      <c r="D82" s="42">
        <v>16</v>
      </c>
      <c r="E82" s="42">
        <v>146</v>
      </c>
      <c r="F82" s="42">
        <v>141</v>
      </c>
      <c r="G82" s="62">
        <v>1.00714285714286</v>
      </c>
      <c r="H82" s="42">
        <v>5</v>
      </c>
      <c r="I82" s="42">
        <v>1</v>
      </c>
    </row>
    <row r="83" spans="1:9" ht="11.25" customHeight="1">
      <c r="A83" s="2" t="s">
        <v>81</v>
      </c>
      <c r="B83" s="42">
        <v>12</v>
      </c>
      <c r="C83" s="42">
        <v>153</v>
      </c>
      <c r="D83" s="42">
        <v>6</v>
      </c>
      <c r="E83" s="42">
        <v>171</v>
      </c>
      <c r="F83" s="42">
        <v>152</v>
      </c>
      <c r="G83" s="62">
        <v>0.955974842767296</v>
      </c>
      <c r="H83" s="42">
        <v>19</v>
      </c>
      <c r="I83" s="42">
        <v>8</v>
      </c>
    </row>
    <row r="84" spans="1:9" ht="11.25" customHeight="1">
      <c r="A84" s="2" t="s">
        <v>175</v>
      </c>
      <c r="B84" s="42">
        <v>6</v>
      </c>
      <c r="C84" s="42">
        <v>61</v>
      </c>
      <c r="D84" s="42">
        <v>0</v>
      </c>
      <c r="E84" s="42">
        <v>67</v>
      </c>
      <c r="F84" s="42">
        <v>65</v>
      </c>
      <c r="G84" s="62">
        <v>1.0655737704918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0</v>
      </c>
      <c r="C85" s="42">
        <v>18</v>
      </c>
      <c r="D85" s="42">
        <v>0</v>
      </c>
      <c r="E85" s="42">
        <v>18</v>
      </c>
      <c r="F85" s="42">
        <v>18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8</v>
      </c>
      <c r="C86" s="42">
        <v>41</v>
      </c>
      <c r="D86" s="42">
        <v>0</v>
      </c>
      <c r="E86" s="42">
        <v>49</v>
      </c>
      <c r="F86" s="42">
        <v>48</v>
      </c>
      <c r="G86" s="62">
        <v>1.17073170731707</v>
      </c>
      <c r="H86" s="42">
        <v>1</v>
      </c>
      <c r="I86" s="42">
        <v>0</v>
      </c>
    </row>
    <row r="87" spans="1:9" ht="11.25" customHeight="1">
      <c r="A87" s="2" t="s">
        <v>178</v>
      </c>
      <c r="B87" s="42">
        <v>11</v>
      </c>
      <c r="C87" s="42">
        <v>426</v>
      </c>
      <c r="D87" s="42">
        <v>364</v>
      </c>
      <c r="E87" s="42">
        <v>801</v>
      </c>
      <c r="F87" s="42">
        <v>778</v>
      </c>
      <c r="G87" s="62">
        <v>0.984810126582279</v>
      </c>
      <c r="H87" s="42">
        <v>23</v>
      </c>
      <c r="I87" s="42">
        <v>4</v>
      </c>
    </row>
    <row r="88" spans="1:9" ht="11.25" customHeight="1">
      <c r="A88" s="2" t="s">
        <v>86</v>
      </c>
      <c r="B88" s="42">
        <v>9</v>
      </c>
      <c r="C88" s="42">
        <v>85</v>
      </c>
      <c r="D88" s="42">
        <v>15</v>
      </c>
      <c r="E88" s="42">
        <v>109</v>
      </c>
      <c r="F88" s="42">
        <v>102</v>
      </c>
      <c r="G88" s="62">
        <v>1.02</v>
      </c>
      <c r="H88" s="42">
        <v>7</v>
      </c>
      <c r="I88" s="42">
        <v>5</v>
      </c>
    </row>
    <row r="89" spans="1:9" ht="11.25" customHeight="1">
      <c r="A89" s="2" t="s">
        <v>179</v>
      </c>
      <c r="B89" s="42">
        <v>5</v>
      </c>
      <c r="C89" s="42">
        <v>83</v>
      </c>
      <c r="D89" s="42">
        <v>0</v>
      </c>
      <c r="E89" s="42">
        <v>88</v>
      </c>
      <c r="F89" s="42">
        <v>86</v>
      </c>
      <c r="G89" s="62">
        <v>1.03614457831325</v>
      </c>
      <c r="H89" s="42">
        <v>2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6</v>
      </c>
      <c r="D90" s="42">
        <v>1</v>
      </c>
      <c r="E90" s="42">
        <v>9</v>
      </c>
      <c r="F90" s="42">
        <v>8</v>
      </c>
      <c r="G90" s="62">
        <v>1.14285714285714</v>
      </c>
      <c r="H90" s="42">
        <v>1</v>
      </c>
      <c r="I90" s="42">
        <v>0</v>
      </c>
    </row>
    <row r="91" spans="1:9" ht="11.25" customHeight="1">
      <c r="A91" s="2" t="s">
        <v>181</v>
      </c>
      <c r="B91" s="42">
        <v>22</v>
      </c>
      <c r="C91" s="42">
        <v>237</v>
      </c>
      <c r="D91" s="42">
        <v>14</v>
      </c>
      <c r="E91" s="42">
        <v>273</v>
      </c>
      <c r="F91" s="42">
        <v>249</v>
      </c>
      <c r="G91" s="62">
        <v>0.99203187250996</v>
      </c>
      <c r="H91" s="42">
        <v>24</v>
      </c>
      <c r="I91" s="42">
        <v>12</v>
      </c>
    </row>
    <row r="92" spans="1:9" ht="11.25" customHeight="1">
      <c r="A92" s="26" t="s">
        <v>182</v>
      </c>
      <c r="B92" s="64">
        <v>0</v>
      </c>
      <c r="C92" s="64">
        <v>52</v>
      </c>
      <c r="D92" s="64">
        <v>11</v>
      </c>
      <c r="E92" s="64">
        <v>63</v>
      </c>
      <c r="F92" s="64">
        <v>53</v>
      </c>
      <c r="G92" s="65">
        <v>0.841269841269841</v>
      </c>
      <c r="H92" s="64">
        <v>10</v>
      </c>
      <c r="I92" s="64">
        <v>1</v>
      </c>
    </row>
    <row r="93" spans="1:9" ht="11.25" customHeight="1">
      <c r="A93" s="2" t="s">
        <v>91</v>
      </c>
      <c r="B93" s="41">
        <v>1647</v>
      </c>
      <c r="C93" s="41">
        <v>19189</v>
      </c>
      <c r="D93" s="41">
        <v>1705</v>
      </c>
      <c r="E93" s="41">
        <v>22541</v>
      </c>
      <c r="F93" s="41">
        <v>20979</v>
      </c>
      <c r="G93" s="62">
        <v>1.0040681535369005</v>
      </c>
      <c r="H93" s="41">
        <v>1562</v>
      </c>
      <c r="I93" s="41">
        <v>575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farringb</dc:creator>
  <cp:keywords/>
  <dc:description/>
  <cp:lastModifiedBy>Default</cp:lastModifiedBy>
  <cp:lastPrinted>2011-03-28T15:10:37Z</cp:lastPrinted>
  <dcterms:created xsi:type="dcterms:W3CDTF">2007-11-15T18:06:45Z</dcterms:created>
  <dcterms:modified xsi:type="dcterms:W3CDTF">2019-04-08T16:40:32Z</dcterms:modified>
  <cp:category/>
  <cp:version/>
  <cp:contentType/>
  <cp:contentStatus/>
</cp:coreProperties>
</file>